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40" windowWidth="19420" windowHeight="11760"/>
  </bookViews>
  <sheets>
    <sheet name="CALENDARIO" sheetId="1" r:id="rId1"/>
    <sheet name="DATOS" sheetId="2" state="hidden" r:id="rId2"/>
  </sheets>
  <functionGroups builtInGroupCount="17"/>
  <definedNames>
    <definedName name="_xlnm._FilterDatabase" localSheetId="0" hidden="1">CALENDARIO!$A$14:$AK$2014</definedName>
    <definedName name="AÑOS">DATOS!$L$2:$L$14</definedName>
    <definedName name="AZULES00">CALENDARIO!$D$16:$AH$16,CALENDARIO!$D$18:$AH$18,CALENDARIO!$D$20:$AH$20,CALENDARIO!$D$22:$AH$22,CALENDARIO!$D$24:$AH$24,CALENDARIO!$D$26:$AH$26,CALENDARIO!$D$28:$AH$28,CALENDARIO!$D$30:$AH$30,CALENDARIO!$D$32:$AH$32,CALENDARIO!$D$34:$AH$34,CALENDARIO!$D$36:$AH$36,CALENDARIO!$D$38:$AH$38,CALENDARIO!$D$40:$AH$40,CALENDARIO!$D$42:$AH$42,CALENDARIO!$D$46:$AH$46,CALENDARIO!$D$48:$AH$48,CALENDARIO!$D$50:$AH$50,CALENDARIO!$D$52:$AH$52,CALENDARIO!$D$54:$AH$54,CALENDARIO!$D$56:$AH$56,CALENDARIO!$D$58:$AH$58,CALENDARIO!$D$60:$AH$60,CALENDARIO!$D$62:$AG$62,CALENDARIO!$AH$62,CALENDARIO!$D$64:$AH$64,CALENDARIO!$D$66:$AH$66,CALENDARIO!$D$68:$AH$68,CALENDARIO!$D$70:$AH$70,CALENDARIO!$D$72:$AH$72,CALENDARIO!$D$74:$AH$74,CALENDARIO!$D$76:$AH$76,CALENDARIO!$D$78:$AH$78,CALENDARIO!$D$80:$AH$80,CALENDARIO!$D$82:$AH$82,CALENDARIO!$D$84:$AH$84,CALENDARIO!$D$86:$AH$86,CALENDARIO!$D$88:$AH$88,CALENDARIO!$D$90:$AH$90,CALENDARIO!$D$92:$AH$92,CALENDARIO!$D$94:$AH$94,CALENDARIO!$D$96:$AH$96,CALENDARIO!$D$98:$AH$98,CALENDARIO!$D$100:$AH$100,CALENDARIO!$D$102:$AH$102,CALENDARIO!$D$104:$AH$104,CALENDARIO!$D$106:$AF$106,CALENDARIO!$D$108:$AH$108,CALENDARIO!$AG$106:$AH$106,CALENDARIO!$D$110:$AH$110,CALENDARIO!$D$112:$AH$112,CALENDARIO!$D$114:$AH$114,CALENDARIO!$D$116:$AH$116,CALENDARIO!$D$118:$AH$118,CALENDARIO!$D$120:$AH$120,CALENDARIO!$D$122:$AH$122,CALENDARIO!$D$124:$AH$124,CALENDARIO!$D$126:$AH$126,CALENDARIO!$D$128:$AH$128,CALENDARIO!$D$130:$AH$130,CALENDARIO!$D$132:$AH$132,CALENDARIO!$D$134:$AH$134,CALENDARIO!$D$136:$AH$136,CALENDARIO!$D$138:$AH$138,CALENDARIO!$D$140:$AH$140,CALENDARIO!$D$142:$AH$142,CALENDARIO!$D$144:$AI$144,CALENDARIO!$D$144:$AH$144,CALENDARIO!$AI$144,CALENDARIO!$D$144:$AH$144,CALENDARIO!$D$146:$AH$146,CALENDARIO!$D$148:$AH$148,CALENDARIO!$D$150:$AH$150,CALENDARIO!$D$152:$AH$152,CALENDARIO!$D$154:$AH$154,CALENDARIO!$D$156:$AH$156,CALENDARIO!$D$158:$AH$158,CALENDARIO!$D$44:$AH$44</definedName>
    <definedName name="AZULES01">CALENDARIO!$D$168:$AH$168,CALENDARIO!$D$166:$AH$166,CALENDARIO!$D$164:$AH$164,CALENDARIO!$D$162:$AH$162,CALENDARIO!$D$160:$AH$160,CALENDARIO!$D$170:$AH$170,CALENDARIO!$D$172:$AH$172,CALENDARIO!$D$174:$AH$174,CALENDARIO!$D$176:$AH$176,CALENDARIO!$D$178:$AH$178,CALENDARIO!$D$180:$AH$180,CALENDARIO!$D$182:$AH$182,CALENDARIO!$D$184:$AH$184,CALENDARIO!$D$186:$AH$186,CALENDARIO!$D$188:$AH$188,CALENDARIO!$D$190:$AH$190,CALENDARIO!$D$192:$AH$192,CALENDARIO!$D$194:$AH$194,CALENDARIO!$D$196:$AH$196,CALENDARIO!$D$198:$AH$198,CALENDARIO!$D$200:$AH$200,CALENDARIO!$D$202:$AH$202,CALENDARIO!$D$204:$AH$204,CALENDARIO!$D$206:$AH$206,CALENDARIO!$D$208:$AH$208,CALENDARIO!$D$210:$AH$210,CALENDARIO!$D$212:$AH$212,CALENDARIO!$D$214:$AH$214,CALENDARIO!$D$216:$AH$216,CALENDARIO!$D$218:$AH$218,CALENDARIO!$D$220:$AH$220,CALENDARIO!$D$222:$AH$222,CALENDARIO!$D$224:$AH$224,CALENDARIO!$D$226:$AH$226,CALENDARIO!$D$228:$AH$228,CALENDARIO!$D$230:$AH$230,CALENDARIO!$D$232:$AH$232,CALENDARIO!$D$234:$AH$234,CALENDARIO!$D$236:$AH$236,CALENDARIO!$D$238:$AH$238,CALENDARIO!$D$240:$AH$240,CALENDARIO!$D$242:$AH$242,CALENDARIO!$D$244:$AH$244,CALENDARIO!$D$246:$AH$246,CALENDARIO!$D$248:$AH$248,CALENDARIO!$D$250:$AH$250,CALENDARIO!$D$252:$AH$252,CALENDARIO!$D$254:$AH$254,CALENDARIO!$D$256:$AH$256,CALENDARIO!$D$258:$AH$258,CALENDARIO!$D$260:$AH$260,CALENDARIO!$D$262:$AH$262,CALENDARIO!$D$264:$AH$264,CALENDARIO!$D$266:$AH$266,CALENDARIO!$D$268:$AH$268,CALENDARIO!$D$270:$AH$270,CALENDARIO!$D$272:$AH$272,CALENDARIO!$D$274:$AH$274,CALENDARIO!$D$276:$AH$276,CALENDARIO!$D$278:$AH$278,CALENDARIO!$D$280:$AH$280,CALENDARIO!$D$282:$AH$282,CALENDARIO!$D$284:$AH$284,CALENDARIO!$D$286:$AH$286,CALENDARIO!$D$288:$AH$288,CALENDARIO!$D$290:$AH$290,CALENDARIO!$D$292:$AH$292,CALENDARIO!$D$294:$AH$294,CALENDARIO!$D$296:$AH$296,CALENDARIO!$D$298:$AH$298,CALENDARIO!$D$300:$AH$300,CALENDARIO!$D$302:$AH$302,CALENDARIO!$D$304:$AH$304,CALENDARIO!$D$306:$AH$306,CALENDARIO!$D$308:$AH$308,CALENDARIO!$D$310:$AH$310,CALENDARIO!$D$312:$AH$312,CALENDARIO!$D$314:$AH$314,CALENDARIO!$D$316:$AH$316,CALENDARIO!$D$318:$AH$318</definedName>
    <definedName name="AZULES02">CALENDARIO!$D$320:$AH$320,CALENDARIO!$D$322:$AH$322,CALENDARIO!$D$324:$W$324,CALENDARIO!$W$324,CALENDARIO!$D$324:$AH$324,CALENDARIO!$D$324:$AH$324,CALENDARIO!$D$326:$AH$326,CALENDARIO!$D$328:$AH$328,CALENDARIO!$D$330:$AH$330,CALENDARIO!$D$332:$AH$332,CALENDARIO!$D$334:$AH$334,CALENDARIO!$W$324:$AH$324,CALENDARIO!$D$336:$AH$336,CALENDARIO!$D$338:$AH$338,CALENDARIO!$D$340:$AH$340,CALENDARIO!$D$342:$AH$342,CALENDARIO!$D$344:$AH$344,CALENDARIO!$D$346:$AH$346,CALENDARIO!$D$348:$AH$348,CALENDARIO!$D$350:$AH$350,CALENDARIO!$D$352:$AH$352,CALENDARIO!$D$354:$AH$354,CALENDARIO!$D$356:$AH$356,CALENDARIO!$D$358:$AH$358,CALENDARIO!$D$360:$AH$360,CALENDARIO!$D$362:$AH$362,CALENDARIO!$D$364:$AH$364,CALENDARIO!$D$366:$AH$366,CALENDARIO!$D$368:$AH$368,CALENDARIO!$D$370:$AH$370,CALENDARIO!$D$372:$AH$372,CALENDARIO!$D$374:$AH$374,CALENDARIO!$D$376:$AH$376,CALENDARIO!$D$378:$AH$378,CALENDARIO!$D$380:$AH$380,CALENDARIO!$D$382:$AH$382,CALENDARIO!$D$384:$AH$384,CALENDARIO!$D$386:$AH$386,CALENDARIO!$D$388:$AH$388,CALENDARIO!$D$390:$AH$390,CALENDARIO!$D$392:$AH$392,CALENDARIO!$D$394:$AH$394,CALENDARIO!$D$396:$AH$396,CALENDARIO!$D$398:$AH$398,CALENDARIO!$D$400:$AH$400,CALENDARIO!$D$402:$AH$402,CALENDARIO!$D$404:$AH$404,CALENDARIO!$D$406:$AH$406,CALENDARIO!$D$408:$AH$408,CALENDARIO!$D$410:$AH$410,CALENDARIO!$D$412:$AH$412,CALENDARIO!$D$414:$AH$414</definedName>
    <definedName name="AZULES03">CALENDARIO!$D$416,CALENDARIO!$D$416:$AH$416,CALENDARIO!$D$418:$AH$418,CALENDARIO!$D$420:$AH$420,CALENDARIO!$D$422:$AH$422,CALENDARIO!$D$424:$AH$424,CALENDARIO!$D$426:$AH$426,CALENDARIO!$D$428:$AH$428,CALENDARIO!$D$430:$AH$430,CALENDARIO!$D$432:$AH$432,CALENDARIO!$D$434:$AH$434,CALENDARIO!$D$436:$AH$436,CALENDARIO!$D$438:$AH$438,CALENDARIO!$D$440:$AH$440,CALENDARIO!$D$442:$AH$442,CALENDARIO!$D$444:$AH$444,CALENDARIO!$D$446:$AH$446,CALENDARIO!$D$448:$AH$448,CALENDARIO!$D$450:$AH$450,CALENDARIO!$D$452:$AH$452,CALENDARIO!$D$454:$AH$454,CALENDARIO!$D$456:$AH$456,CALENDARIO!$D$458:$AH$458,CALENDARIO!$D$460:$AH$460,CALENDARIO!$D$462:$AH$462,CALENDARIO!$D$464:$AH$464,CALENDARIO!$D$466:$AH$466,CALENDARIO!$D$468:$AH$468,CALENDARIO!$D$470:$AH$470,CALENDARIO!$D$472:$AH$472,CALENDARIO!$D$474:$AH$474,CALENDARIO!$D$476:$AH$476,CALENDARIO!$D$478:$AH$478,CALENDARIO!$D$480:$AH$480,CALENDARIO!$D$482:$AH$482,CALENDARIO!$D$484:$AH$484,CALENDARIO!$D$486:$AH$486,CALENDARIO!$D$488:$AH$488,CALENDARIO!$D$490:$AH$490,CALENDARIO!$D$492:$AH$492,CALENDARIO!$D$494:$AH$494,CALENDARIO!$D$496:$AH$496,CALENDARIO!$D$498:$AH$498,CALENDARIO!$D$500:$AH$500,CALENDARIO!$D$502:$AH$502,CALENDARIO!$D$504:$AH$504,CALENDARIO!$D$506:$AH$506,CALENDARIO!$D$508:$AH$508,CALENDARIO!$D$510:$AH$510,CALENDARIO!$D$512:$AH$512,CALENDARIO!$D$514:$AH$514,CALENDARIO!$D$516:$AH$516,CALENDARIO!$D$518:$AH$518,CALENDARIO!$D$520:$AH$520,CALENDARIO!$D$522:$AH$522,CALENDARIO!$D$524:$AH$524,CALENDARIO!$D$526:$AH$526,CALENDARIO!$D$528:$AH$528,CALENDARIO!$D$530:$AH$530,CALENDARIO!$D$532:$AH$532,CALENDARIO!$D$534:$AH$534,CALENDARIO!$D$536:$AH$536,CALENDARIO!$D$538:$AH$538,CALENDARIO!$D$540:$AH$540,CALENDARIO!$D$542:$AH$542,CALENDARIO!$D$544:$AH$544,CALENDARIO!$D$546:$AH$546,CALENDARIO!$D$548:$AH$548,CALENDARIO!$D$550:$AH$550,CALENDARIO!$D$552:$AH$552,CALENDARIO!$D$554:$AH$554,CALENDARIO!$D$556:$AH$556,CALENDARIO!$D$558:$AH$558,CALENDARIO!$D$560:$AH$560,CALENDARIO!$D$562:$AH$562,CALENDARIO!$D$564:$AH$564,CALENDARIO!$D$566:$AH$566,CALENDARIO!$D$568:$AH$568,CALENDARIO!$D$570:$AH$570,CALENDARIO!$D$572:$AH$572</definedName>
    <definedName name="AZULES04">CALENDARIO!$D$574:$AH$574,CALENDARIO!$D$576:$AH$576,CALENDARIO!$D$578:$AH$578,CALENDARIO!$D$580:$AH$580,CALENDARIO!$D$582:$AH$582,CALENDARIO!$D$584:$AH$584,CALENDARIO!$D$586:$AH$586,CALENDARIO!$D$588:$AH$588,CALENDARIO!$D$590:$AH$590,CALENDARIO!$D$592:$AH$592,CALENDARIO!$D$594:$AH$594,CALENDARIO!$D$596:$AH$596,CALENDARIO!$D$598:$AH$598,CALENDARIO!$D$600:$AH$600,CALENDARIO!$D$602:$AH$602,CALENDARIO!$D$604:$AH$604,CALENDARIO!$D$606:$AH$606,CALENDARIO!$D$608:$AH$608,CALENDARIO!$D$610:$AH$610,CALENDARIO!$D$612:$AH$612,CALENDARIO!$D$614:$AH$614,CALENDARIO!$D$616:$AH$616,CALENDARIO!$D$618:$AH$618,CALENDARIO!$D$620:$AH$620,CALENDARIO!$D$622:$AH$622,CALENDARIO!$D$624:$AH$624,CALENDARIO!$D$626:$AH$626,CALENDARIO!$D$628:$AH$628,CALENDARIO!$D$630:$AH$630,CALENDARIO!$D$632:$AH$632,CALENDARIO!$D$634:$AH$634,CALENDARIO!$D$636:$AH$636,CALENDARIO!$D$638:$AH$638,CALENDARIO!$D$640:$AH$640,CALENDARIO!$D$642:$AH$642,CALENDARIO!$D$644:$AH$644,CALENDARIO!$D$646:$AH$646,CALENDARIO!$D$648:$AH$648,CALENDARIO!$D$650:$AH$650,CALENDARIO!$D$652:$AH$652,CALENDARIO!$D$654:$AH$654,CALENDARIO!$D$656:$AH$656,CALENDARIO!$D$658:$AH$658,CALENDARIO!$D$660:$AH$660,CALENDARIO!$D$662:$AH$662,CALENDARIO!$D$664:$AH$664,CALENDARIO!$D$666:$AH$666,CALENDARIO!$D$668:$AH$668,CALENDARIO!$D$670:$AH$670,CALENDARIO!$D$672:$AH$672,CALENDARIO!$D$674:$AH$674,CALENDARIO!$D$676:$AH$676,CALENDARIO!$D$678:$AH$678,CALENDARIO!$D$680:$AH$680,CALENDARIO!$D$682:$AH$682,CALENDARIO!$D$684:$AH$684,CALENDARIO!$D$686:$AH$686,CALENDARIO!$D$688:$AH$688,CALENDARIO!$D$690:$AH$690,CALENDARIO!$D$692:$AH$692,CALENDARIO!$D$694:$AH$694,CALENDARIO!$D$696:$AH$696,CALENDARIO!$D$698:$AH$698,CALENDARIO!$D$700:$AH$700,CALENDARIO!$D$702:$AH$702,CALENDARIO!$D$704:$AH$704,CALENDARIO!$D$706:$AH$706,CALENDARIO!$D$708:$AH$708,CALENDARIO!$D$710:$AH$710,CALENDARIO!$D$712:$AH$712,CALENDARIO!$D$714:$AH$714,CALENDARIO!$D$716:$AH$716,CALENDARIO!$D$718:$AH$718,CALENDARIO!$D$720:$AH$720,CALENDARIO!$D$722:$AH$722,CALENDARIO!$D$724:$AH$724,CALENDARIO!$D$726:$AH$726,CALENDARIO!$D$728:$AH$728,CALENDARIO!$D$730:$AH$730,CALENDARIO!$D$732:$AH$732</definedName>
    <definedName name="AZULES05">CALENDARIO!$D$734:$AH$734,CALENDARIO!$D$736:$AH$736,CALENDARIO!$D$738:$AH$738,CALENDARIO!$D$740:$AH$740,CALENDARIO!$D$742:$AH$742,CALENDARIO!$D$744:$AH$744,CALENDARIO!$D$746:$AH$746,CALENDARIO!$D$748:$AH$748,CALENDARIO!$D$750:$AH$750,CALENDARIO!$D$752:$AH$752,CALENDARIO!$D$754:$AH$754,CALENDARIO!$D$756:$AH$756,CALENDARIO!$D$758:$AH$758,CALENDARIO!$D$760:$AH$760,CALENDARIO!$D$762:$AH$762,CALENDARIO!$D$764:$AH$764,CALENDARIO!$D$766:$AH$766,CALENDARIO!$D$768:$AH$768,CALENDARIO!$D$770:$AH$770,CALENDARIO!$D$772:$AH$772,CALENDARIO!$D$774:$AH$774,CALENDARIO!$D$776:$AH$776,CALENDARIO!$D$778:$AH$778,CALENDARIO!$D$780:$AH$780,CALENDARIO!$D$782:$AH$782,CALENDARIO!$D$784:$AH$784,CALENDARIO!$D$786:$AH$786,CALENDARIO!$D$788:$AH$788,CALENDARIO!$D$790:$AH$790,CALENDARIO!$D$792:$AH$792,CALENDARIO!$D$794:$AH$794,CALENDARIO!$D$796:$AH$796,CALENDARIO!$D$798:$AH$798,CALENDARIO!$D$800:$AH$800,CALENDARIO!$D$802:$AH$802,CALENDARIO!$D$804:$AH$804,CALENDARIO!$D$806:$AH$806,CALENDARIO!$D$808:$AH$808,CALENDARIO!$D$810:$AH$810,CALENDARIO!$D$812:$AH$812,CALENDARIO!$D$814:$AH$814,CALENDARIO!$D$816:$AG$816,CALENDARIO!$AG$816,CALENDARIO!$AG$816:$AH$816,CALENDARIO!$D$818:$AH$818,CALENDARIO!$D$820:$AH$820,CALENDARIO!$D$822:$AH$822,CALENDARIO!$D$824:$AH$824,CALENDARIO!$D$826:$AH$826,CALENDARIO!$D$828:$AH$828,CALENDARIO!$D$830:$AH$830,CALENDARIO!$D$832:$AH$832,CALENDARIO!$D$834:$AH$834,CALENDARIO!$D$836:$AH$836,CALENDARIO!$D$838:$AH$838,CALENDARIO!$D$840:$AH$840,CALENDARIO!$D$842:$AH$842,CALENDARIO!$D$844:$AH$844,CALENDARIO!$D$846:$AH$846,CALENDARIO!$D$848:$AH$848,CALENDARIO!$D$850:$AH$850,CALENDARIO!$D$852:$AH$852,CALENDARIO!$D$854:$AH$854,CALENDARIO!$D$856:$AH$856,CALENDARIO!$D$858:$AH$858,CALENDARIO!$D$860:$AH$860,CALENDARIO!$D$862:$AH$862,CALENDARIO!$D$864:$AH$864,CALENDARIO!$D$866:$AH$866,CALENDARIO!$D$868:$AH$868,CALENDARIO!$D$870:$AH$870,CALENDARIO!$D$872:$AH$872,CALENDARIO!$D$874:$AH$874,CALENDARIO!$D$876:$AH$876,CALENDARIO!$D$878:$AH$878,CALENDARIO!$D$880:$AH$880,CALENDARIO!$D$882:$AH$882,CALENDARIO!$D$884:$AH$884,CALENDARIO!$D$886:$AH$886,CALENDARIO!$D$888:$AH$888</definedName>
    <definedName name="AZULES06">CALENDARIO!$D$890:$AH$890,CALENDARIO!$D$892:$AH$892,CALENDARIO!$D$894:$AH$894,CALENDARIO!$D$896:$AH$896,CALENDARIO!$D$898:$AH$898,CALENDARIO!$D$900:$AH$900,CALENDARIO!$D$902:$AH$902,CALENDARIO!$D$904:$AH$904,CALENDARIO!$D$906:$AH$906,CALENDARIO!$D$908:$AH$908,CALENDARIO!$D$910:$AH$910,CALENDARIO!$D$912:$AH$912,CALENDARIO!$D$914:$AH$914,CALENDARIO!$D$916:$AH$916,CALENDARIO!$D$918:$AH$918,CALENDARIO!$D$920:$AH$920,CALENDARIO!$D$922:$AH$922,CALENDARIO!$D$924:$AH$924,CALENDARIO!$D$926:$AH$926,CALENDARIO!$D$928:$AH$928,CALENDARIO!$D$930:$AH$930,CALENDARIO!$D$932:$AH$932,CALENDARIO!$D$934:$AH$934,CALENDARIO!$D$936:$AH$936,CALENDARIO!$D$938:$AH$938,CALENDARIO!$D$940:$AH$940,CALENDARIO!$D$942:$AH$942,CALENDARIO!$D$944:$AH$944,CALENDARIO!$D$946:$AH$946,CALENDARIO!$D$948:$AH$948,CALENDARIO!$D$950:$AH$950,CALENDARIO!$D$952:$AH$952,CALENDARIO!$D$954:$AH$954,CALENDARIO!$D$956:$AH$956,CALENDARIO!$D$958:$AH$958,CALENDARIO!$D$960:$AH$960,CALENDARIO!$D$962:$AH$962,CALENDARIO!$D$964:$AH$964,CALENDARIO!$D$966:$AH$966,CALENDARIO!$D$968:$AH$968,CALENDARIO!$D$970:$AH$970,CALENDARIO!$D$972:$AH$972,CALENDARIO!$D$974:$AH$974,CALENDARIO!$D$976:$AH$976,CALENDARIO!$D$978:$AH$978,CALENDARIO!$D$980:$AH$980,CALENDARIO!$D$982:$AH$982,CALENDARIO!$D$984:$AH$984,CALENDARIO!$D$986:$AH$986,CALENDARIO!$D$988:$AH$988,CALENDARIO!$D$990:$AH$990,CALENDARIO!$D$992:$AH$992,CALENDARIO!$D$994:$AH$994,CALENDARIO!$D$996:$AH$996,CALENDARIO!$D$998:$AH$998,CALENDARIO!$D$1000:$AH$1000,CALENDARIO!$D$1002:$AH$1002,CALENDARIO!$D$1004:$AH$1004,CALENDARIO!$D$1006:$AH$1006,CALENDARIO!$D$1008:$AH$1008,CALENDARIO!$D$1010:$AH$1010,CALENDARIO!$D$1012:$AH$1012,CALENDARIO!$D$1014:$AH$1014</definedName>
    <definedName name="AZULES07">CALENDARIO!$D$1016:$AH$1016,CALENDARIO!$D$1018:$AH$1018,CALENDARIO!$D$1020:$AH$1020,CALENDARIO!$D$1022:$AH$1022,CALENDARIO!$D$1024:$AH$1024,CALENDARIO!$D$1026:$AH$1026,CALENDARIO!$D$1028:$AH$1028,CALENDARIO!$D$1030:$AH$1030,CALENDARIO!$D$1032:$AH$1032,CALENDARIO!$D$1034:$AH$1034,CALENDARIO!$D$1036:$AH$1036,CALENDARIO!$D$1038:$AH$1038,CALENDARIO!$D$1040:$AH$1040,CALENDARIO!$D$1042:$AH$1042,CALENDARIO!$D$1044:$AH$1044,CALENDARIO!$D$1046:$AH$1046,CALENDARIO!$D$1048:$AH$1048,CALENDARIO!$D$1050:$AH$1050,CALENDARIO!$D$1052:$AH$1052,CALENDARIO!$D$1054:$AH$1054,CALENDARIO!$D$1056:$AH$1056,CALENDARIO!$D$1058:$AH$1058,CALENDARIO!$D$1060:$AH$1060,CALENDARIO!$D$1062:$AH$1062,CALENDARIO!$D$1064:$AH$1064,CALENDARIO!$D$1066:$AH$1066,CALENDARIO!$D$1068:$AH$1068,CALENDARIO!$D$1070:$AH$1070,CALENDARIO!$D$1072:$AH$1072,CALENDARIO!$D$1074:$AH$1074,CALENDARIO!$D$1076:$AH$1076,CALENDARIO!$D$1078:$AH$1078,CALENDARIO!$D$1080:$AH$1080,CALENDARIO!$D$1082:$AH$1082,CALENDARIO!$D$1084:$AH$1084,CALENDARIO!$D$1086:$AH$1086,CALENDARIO!$D$1088:$AH$1088,CALENDARIO!$D$1090:$AH$1090,CALENDARIO!$D$1092:$AH$1092,CALENDARIO!$D$1094:$AH$1094,CALENDARIO!$D$1096:$AH$1096,CALENDARIO!$D$1098:$AH$1098,CALENDARIO!$D$1100:$AH$1100,CALENDARIO!$D$1102:$AH$1102,CALENDARIO!$D$1104:$AH$1104,CALENDARIO!$D$1106:$AH$1106,CALENDARIO!$D$1108:$AH$1108,CALENDARIO!$D$1110:$AH$1110,CALENDARIO!$D$1112:$AH$1112,CALENDARIO!$D$1114:$AH$1114,CALENDARIO!$D$1116:$AH$1116,CALENDARIO!$D$1118:$AH$1118,CALENDARIO!$D$1120:$AH$1120,CALENDARIO!$D$1122:$AH$1122,CALENDARIO!$D$1124:$AH$1124,CALENDARIO!$D$1126:$AH$1126,CALENDARIO!$D$1128:$AH$1128,CALENDARIO!$D$1130:$AH$1130,CALENDARIO!$D$1132:$AH$1132,CALENDARIO!$D$1134:$AH$1134,CALENDARIO!$D$1136:$AH$1136,CALENDARIO!$D$1138:$AH$1138,CALENDARIO!$D$1140:$AH$1140,CALENDARIO!$D$1142:$AH$1142,CALENDARIO!$D$1144:$AH$1144,CALENDARIO!$D$1146:$AH$1146,CALENDARIO!$D$1148:$AH$1148,CALENDARIO!$D$1150:$AH$1150,CALENDARIO!$D$1152:$AH$1152,CALENDARIO!$D$1154:$AH$1154,CALENDARIO!$D$1156:$AH$1156,CALENDARIO!$D$1158:$AH$1158,CALENDARIO!$D$1160:$AH$1160,CALENDARIO!$D$1162:$AH$1162</definedName>
    <definedName name="AZULES08">CALENDARIO!$D$1164:$AH$1164,CALENDARIO!$D$1166:$AH$1166,CALENDARIO!$D$1168:$AH$1168,CALENDARIO!$D$1170:$AH$1170,CALENDARIO!$D$1172:$AH$1172,CALENDARIO!$D$1174:$AH$1174,CALENDARIO!$D$1176:$AH$1176,CALENDARIO!$D$1178:$AH$1178,CALENDARIO!$D$1180:$AH$1180,CALENDARIO!$D$1182:$AH$1182,CALENDARIO!$D$1184:$AH$1184,CALENDARIO!$D$1186:$AH$1186,CALENDARIO!$D$1188:$AH$1188,CALENDARIO!$D$1190:$AH$1190,CALENDARIO!$D$1192:$AH$1192,CALENDARIO!$D$1194:$AH$1194,CALENDARIO!$D$1196:$AH$1196,CALENDARIO!$D$1198:$AH$1198,CALENDARIO!$D$1200:$AH$1200,CALENDARIO!$D$1202:$AH$1202,CALENDARIO!$D$1204:$AH$1204,CALENDARIO!$D$1206:$AH$1206,CALENDARIO!$D$1208:$AH$1208,CALENDARIO!$D$1210:$AH$1210,CALENDARIO!$D$1212:$AH$1212,CALENDARIO!$D$1214:$AH$1214,CALENDARIO!$D$1216:$AH$1216,CALENDARIO!$D$1218:$AH$1218,CALENDARIO!$D$1220:$AH$1220,CALENDARIO!$D$1222:$AH$1222,CALENDARIO!$D$1224:$AH$1224,CALENDARIO!$D$1226:$AH$1226,CALENDARIO!$D$1228:$AH$1228,CALENDARIO!$D$1230:$AH$1230,CALENDARIO!$D$1232:$AH$1232,CALENDARIO!$D$1234:$AH$1234,CALENDARIO!$D$1236:$AH$1236,CALENDARIO!$D$1238:$AH$1238,CALENDARIO!$D$1240:$AH$1240,CALENDARIO!$D$1242:$AH$1242,CALENDARIO!$D$1244:$AH$1244,CALENDARIO!$D$1246:$AH$1246,CALENDARIO!$D$1248:$AH$1248,CALENDARIO!$D$1250:$AH$1250,CALENDARIO!$D$1252:$AH$1252,CALENDARIO!$D$1254:$AH$1254,CALENDARIO!$D$1256:$AH$1256,CALENDARIO!$D$1258:$AH$1258,CALENDARIO!$D$1260:$AH$1260,CALENDARIO!$D$1262:$AH$1262,CALENDARIO!$D$1264:$AH$1264,CALENDARIO!$D$1266:$AH$1266,CALENDARIO!$D$1268:$AH$1268,CALENDARIO!$D$1270:$AH$1270,CALENDARIO!$D$1272:$AH$1272,CALENDARIO!$D$1274:$AH$1274,CALENDARIO!$D$1276:$AH$1276,CALENDARIO!$D$1278:$AH$1278,CALENDARIO!$D$1280:$AH$1280,CALENDARIO!$D$1282:$AH$1282,CALENDARIO!$D$1284:$AH$1284,CALENDARIO!$D$1286:$AH$1286,CALENDARIO!$D$1288:$AH$1288,CALENDARIO!$D$1290:$AH$1290,CALENDARIO!$D$1292:$AH$1292,CALENDARIO!$D$1294:$AH$1294,CALENDARIO!$D$1296:$AH$1296,CALENDARIO!$D$1298:$AH$1298,CALENDARIO!$D$1300:$AG$1300,CALENDARIO!$D$1302:$AH$1302,CALENDARIO!$AH$1300,CALENDARIO!$D$1304:$AH$1304,CALENDARIO!$D$1306:$AH$1306,CALENDARIO!$D$1308:$AH$1308</definedName>
    <definedName name="AZULES09">CALENDARIO!$D$1310:$AH$1310,CALENDARIO!$D$1312:$AH$1312,CALENDARIO!$D$1314:$AH$1314,CALENDARIO!$D$1316:$AH$1316,CALENDARIO!$D$1318:$AH$1318,CALENDARIO!$D$1320:$AH$1320,CALENDARIO!$D$1322:$AH$1322,CALENDARIO!$D$1324:$AH$1324,CALENDARIO!$D$1326:$AH$1326,CALENDARIO!$D$1328:$AH$1328,CALENDARIO!$D$1330:$AH$1330,CALENDARIO!$D$1332:$AH$1332,CALENDARIO!$D$1334:$AH$1334,CALENDARIO!$D$1336:$AH$1336,CALENDARIO!$D$1338:$AH$1338,CALENDARIO!$D$1340:$AH$1340,CALENDARIO!$D$1342:$AH$1342,CALENDARIO!$D$1344:$AH$1344,CALENDARIO!$D$1346:$AH$1346,CALENDARIO!$D$1348:$AH$1348,CALENDARIO!$D$1350:$AH$1350,CALENDARIO!$D$1352:$AH$1352,CALENDARIO!$D$1354:$AH$1354,CALENDARIO!$D$1356:$AH$1356,CALENDARIO!$D$1358:$AH$1358,CALENDARIO!$D$1360:$AH$1360,CALENDARIO!$D$1362:$AH$1362,CALENDARIO!$D$1364:$AH$1364,CALENDARIO!$D$1366:$AH$1366,CALENDARIO!$D$1368:$AH$1368,CALENDARIO!$D$1370:$AH$1370,CALENDARIO!$D$1372:$AH$1372,CALENDARIO!$D$1374:$AH$1374,CALENDARIO!$D$1376:$AH$1376,CALENDARIO!$D$1378:$AH$1378,CALENDARIO!$D$1380:$AH$1380,CALENDARIO!$D$1382:$AH$1382,CALENDARIO!$D$1384:$AH$1384,CALENDARIO!$D$1386:$AH$1386,CALENDARIO!$D$1388:$AH$1388,CALENDARIO!$D$1390:$AH$1390,CALENDARIO!$D$1392:$AH$1392,CALENDARIO!$D$1394:$AH$1394,CALENDARIO!$D$1396:$AH$1396,CALENDARIO!$D$1398:$AH$1398,CALENDARIO!$D$1400:$AH$1400,CALENDARIO!$D$1402:$AH$1402,CALENDARIO!$D$1404:$AH$1404,CALENDARIO!$D$1406:$AH$1406,CALENDARIO!$D$1408:$AH$1408,CALENDARIO!$D$1410:$AH$1410,CALENDARIO!$D$1412:$AH$1412,CALENDARIO!$D$1414:$AH$1414,CALENDARIO!$D$1416:$AH$1416,CALENDARIO!$D$1418:$AH$1418,CALENDARIO!$D$1420:$AH$1420,CALENDARIO!$D$1422:$AH$1422,CALENDARIO!$D$1424:$AH$1424,CALENDARIO!$D$1426:$AH$1426,CALENDARIO!$D$1428:$AH$1428,CALENDARIO!$D$1430:$AH$1430,CALENDARIO!$D$1432:$AH$1432,CALENDARIO!$D$1434:$AH$1434,CALENDARIO!$D$1436:$AH$1436,CALENDARIO!$D$1438:$AH$1438,CALENDARIO!$D$1440:$AH$1440,CALENDARIO!$D$1442:$AH$1442,CALENDARIO!$D$1444:$AH$1444,CALENDARIO!$D$1446:$AH$1446,CALENDARIO!$D$1448:$AH$1448,CALENDARIO!$D$1450:$AH$1450,CALENDARIO!$D$1452:$AH$1452,CALENDARIO!$D$1454:$AH$1454,CALENDARIO!$D$1456:$AH$1456</definedName>
    <definedName name="AZULES10">CALENDARIO!$D$1458:$AH$1458,CALENDARIO!$D$1460:$AH$1460,CALENDARIO!$D$1462:$AH$1462,CALENDARIO!$D$1464:$AH$1464,CALENDARIO!$D$1466:$AH$1466,CALENDARIO!$D$1468:$AH$1468,CALENDARIO!$D$1470:$AH$1470,CALENDARIO!$D$1472:$AH$1472,CALENDARIO!$D$1474:$AH$1474,CALENDARIO!$D$1476:$AH$1476,CALENDARIO!$D$1478:$AH$1478,CALENDARIO!$D$1480:$AH$1480,CALENDARIO!$D$1482:$AH$1482,CALENDARIO!$D$1484:$AH$1484,CALENDARIO!$D$1486:$AH$1486,CALENDARIO!$D$1488:$AH$1488,CALENDARIO!$D$1490:$AH$1490,CALENDARIO!$D$1492:$AH$1492,CALENDARIO!$D$1494:$AH$1494,CALENDARIO!$D$1496:$AH$1496,CALENDARIO!$D$1498:$AH$1498,CALENDARIO!$D$1500:$AH$1500,CALENDARIO!$D$1502:$AH$1502,CALENDARIO!$D$1504:$AH$1504,CALENDARIO!$D$1506:$AH$1506,CALENDARIO!$D$1508:$AH$1508,CALENDARIO!$D$1510:$AH$1510,CALENDARIO!$D$1512:$AH$1512,CALENDARIO!$D$1514:$AH$1514,CALENDARIO!$D$1516:$AH$1516,CALENDARIO!$D$1518:$AH$1518,CALENDARIO!$D$1520:$AH$1520,CALENDARIO!$D$1522:$AH$1522,CALENDARIO!$D$1524:$AH$1524,CALENDARIO!$D$1526:$AH$1526,CALENDARIO!$D$1528:$AH$1528,CALENDARIO!$D$1530:$AH$1530,CALENDARIO!$D$1532:$AH$1532,CALENDARIO!$D$1534:$AG$1534,CALENDARIO!$D$1536:$AH$1536,CALENDARIO!$AH$1534,CALENDARIO!$D$1538:$AH$1538,CALENDARIO!$D$1540:$AH$1540,CALENDARIO!$D$1542:$AH$1542,CALENDARIO!$D$1544:$AH$1544,CALENDARIO!$D$1546:$AH$1546,CALENDARIO!$D$1548:$AH$1548,CALENDARIO!$D$1550:$AH$1550,CALENDARIO!$D$1552:$AH$1552,CALENDARIO!$D$1554:$AH$1554,CALENDARIO!$D$1556:$AH$1556,CALENDARIO!$D$1558:$AH$1558,CALENDARIO!$D$1560:$AH$1560,CALENDARIO!$D$1562:$AH$1562,CALENDARIO!$D$1564:$AH$1564,CALENDARIO!$D$1566:$AH$1566,CALENDARIO!$D$1568:$AH$1568,CALENDARIO!$D$1570:$AH$1570,CALENDARIO!$D$1572:$AH$1572,CALENDARIO!$D$1574:$AH$1574,CALENDARIO!$D$1576:$AH$1576,CALENDARIO!$D$1578:$AH$1578,CALENDARIO!$D$1580:$AH$1580,CALENDARIO!$D$1582:$AH$1582,CALENDARIO!$D$1584:$AH$1584,CALENDARIO!$D$1586:$AH$1586,CALENDARIO!$D$1588:$AH$1588,CALENDARIO!$D$1590:$AH$1590,CALENDARIO!$D$1592:$AH$1592,CALENDARIO!$D$1594:$AH$1594,CALENDARIO!$D$1596:$AH$1596,CALENDARIO!$D$1598:$AH$1598,CALENDARIO!$D$1600:$AH$1600,CALENDARIO!$D$1602:$AH$1602</definedName>
    <definedName name="AZULES11">CALENDARIO!$D$1604:$AH$1604,CALENDARIO!$D$1606:$AH$1606,CALENDARIO!$D$1608:$AH$1608,CALENDARIO!$D$1610:$AH$1610,CALENDARIO!$D$1612:$AH$1612,CALENDARIO!$D$1614:$AH$1614,CALENDARIO!$D$1616:$AH$1616,CALENDARIO!$D$1618:$AH$1618,CALENDARIO!$D$1620:$AH$1620,CALENDARIO!$D$1622:$AH$1622,CALENDARIO!$D$1624:$AH$1624,CALENDARIO!$D$1626:$AH$1626,CALENDARIO!$D$1628:$AH$1628,CALENDARIO!$D$1630:$AH$1630,CALENDARIO!$D$1632:$AH$1632,CALENDARIO!$D$1634:$AH$1634,CALENDARIO!$D$1636:$AH$1636,CALENDARIO!$D$1638:$AH$1638,CALENDARIO!$D$1640:$AH$1640,CALENDARIO!$D$1642:$AH$1642,CALENDARIO!$D$1644:$AH$1644,CALENDARIO!$D$1646:$AH$1646,CALENDARIO!$D$1648:$AH$1648,CALENDARIO!$D$1650:$AH$1650,CALENDARIO!$D$1652:$AH$1652,CALENDARIO!$D$1654:$AH$1654,CALENDARIO!$D$1656:$AH$1656,CALENDARIO!$D$1658:$AH$1658,CALENDARIO!$D$1660:$AH$1660,CALENDARIO!$D$1662:$AH$1662,CALENDARIO!$D$1664:$AH$1664,CALENDARIO!$D$1666:$AH$1666,CALENDARIO!$D$1668:$AH$1668,CALENDARIO!$D$1670:$AH$1670,CALENDARIO!$D$1672:$AH$1672,CALENDARIO!$D$1674:$AH$1674,CALENDARIO!$D$1676:$AH$1676,CALENDARIO!$D$1678:$AH$1678,CALENDARIO!$D$1680:$AH$1680,CALENDARIO!$D$1682:$AH$1682,CALENDARIO!$D$1684:$AH$1684,CALENDARIO!$D$1686:$AH$1686,CALENDARIO!$D$1688:$AH$1688,CALENDARIO!$D$1690:$AH$1690,CALENDARIO!$D$1692:$AH$1692,CALENDARIO!$D$1694:$AH$1694,CALENDARIO!$D$1696:$AH$1696,CALENDARIO!$D$1698:$AH$1698,CALENDARIO!$D$1700:$AH$1700,CALENDARIO!$D$1702:$AH$1702,CALENDARIO!$D$1704:$AH$1704,CALENDARIO!$D$1706:$AH$1706,CALENDARIO!$D$1708:$AH$1708,CALENDARIO!$D$1710:$AH$1710,CALENDARIO!$D$1712:$AH$1712,CALENDARIO!$D$1714:$AH$1714,CALENDARIO!$D$1716:$AH$1716,CALENDARIO!$D$1718:$AH$1718,CALENDARIO!$D$1720:$AH$1720,CALENDARIO!$D$1722:$AH$1722,CALENDARIO!$D$1724:$AH$1724,CALENDARIO!$D$1726:$AH$1726,CALENDARIO!$D$1728:$AH$1728,CALENDARIO!$D$1730:$AH$1730,CALENDARIO!$D$1732:$AH$1732,CALENDARIO!$D$1734:$AH$1734,CALENDARIO!$D$1736:$AH$1736,CALENDARIO!$D$1738:$AH$1738,CALENDARIO!$D$1740:$AH$1740,CALENDARIO!$D$1742:$AH$1742</definedName>
    <definedName name="AZULES12">CALENDARIO!$D$1744:$AH$1744,CALENDARIO!$D$1746:$AH$1746,CALENDARIO!$D$1748:$AH$1748,CALENDARIO!$D$1750:$AH$1750,CALENDARIO!$D$1752:$AH$1752,CALENDARIO!$D$1754:$AH$1754,CALENDARIO!$D$1756:$AH$1756,CALENDARIO!$D$1758:$AH$1758,CALENDARIO!$D$1760:$AH$1760,CALENDARIO!$D$1762:$AH$1762,CALENDARIO!$D$1764:$AH$1764,CALENDARIO!$D$1766:$AH$1766,CALENDARIO!$D$1768:$AH$1768,CALENDARIO!$D$1770:$AH$1770,CALENDARIO!$D$1772:$AH$1772,CALENDARIO!$D$1774:$AH$1774,CALENDARIO!$D$1776:$AH$1776,CALENDARIO!$D$1778:$AH$1778,CALENDARIO!$D$1780:$AH$1780,CALENDARIO!$D$1782:$AH$1782,CALENDARIO!$D$1784:$AH$1784,CALENDARIO!$D$1786:$AH$1786,CALENDARIO!$D$1788:$AH$1788,CALENDARIO!$D$1790:$AH$1790,CALENDARIO!$D$1792:$AH$1792,CALENDARIO!$D$1794:$AH$1794,CALENDARIO!$D$1796:$AH$1796,CALENDARIO!$D$1798:$AH$1798,CALENDARIO!$D$1800:$AH$1800,CALENDARIO!$D$1802:$AH$1802,CALENDARIO!$D$1804:$AH$1804,CALENDARIO!$D$1806:$AH$1806,CALENDARIO!$D$1808:$AH$1808,CALENDARIO!$D$1810:$AH$1810,CALENDARIO!$D$1812:$AH$1812,CALENDARIO!$D$1814:$AH$1814,CALENDARIO!$D$1816:$AH$1816,CALENDARIO!$D$1818:$AH$1818,CALENDARIO!$D$1820:$AH$1820,CALENDARIO!$D$1822:$AH$1822,CALENDARIO!$D$1824:$AH$1824,CALENDARIO!$D$1826:$AH$1826,CALENDARIO!$D$1828:$AH$1828,CALENDARIO!$D$1830:$AH$1830,CALENDARIO!$D$1832:$AH$1832,CALENDARIO!$D$1834:$AH$1834,CALENDARIO!$D$1836:$AH$1836,CALENDARIO!$D$1838:$AH$1838,CALENDARIO!$D$1840:$AH$1840,CALENDARIO!$D$1842:$AH$1842,CALENDARIO!$D$1844:$AH$1844,CALENDARIO!$D$1846:$AH$1846,CALENDARIO!$D$1848:$AH$1848,CALENDARIO!$D$1850:$AH$1850,CALENDARIO!$D$1852:$AH$1852,CALENDARIO!$D$1854:$AH$1854,CALENDARIO!$D$1856:$AH$1856,CALENDARIO!$D$1858:$AH$1858,CALENDARIO!$D$1860:$AH$1860,CALENDARIO!$D$1862:$AH$1862,CALENDARIO!$D$1864:$AH$1864,CALENDARIO!$D$1866:$AH$1866,CALENDARIO!$D$1868:$AH$1868,CALENDARIO!$D$1870:$AH$1870,CALENDARIO!$D$1872:$AH$1872,CALENDARIO!$D$1874:$AG$1874,CALENDARIO!$D$1876:$AH$1876,CALENDARIO!$AH$1874,CALENDARIO!$D$1878:$AH$1878,CALENDARIO!$D$1880:$AH$1880,CALENDARIO!$D$1882:$AH$1882,CALENDARIO!$D$1884:$AH$1884,CALENDARIO!$D$1886:$AH$1886,CALENDARIO!$D$1888:$AH$1888</definedName>
    <definedName name="AZULES13">CALENDARIO!$D$1890:$AH$1890,CALENDARIO!$D$1892:$AH$1892,CALENDARIO!$D$1894:$AH$1894,CALENDARIO!$D$1896:$AH$1896,CALENDARIO!$D$1898:$AH$1898,CALENDARIO!$D$1900:$AH$1900,CALENDARIO!$D$1902:$AH$1902,CALENDARIO!$D$1904:$AH$1904,CALENDARIO!$D$1906:$AH$1906,CALENDARIO!$D$1908:$AH$1908,CALENDARIO!$D$1910:$AH$1910,CALENDARIO!$D$1912:$AH$1912,CALENDARIO!$D$1914:$AH$1914,CALENDARIO!$D$1916:$AH$1916,CALENDARIO!$D$1918:$AH$1918,CALENDARIO!$D$1920:$AH$1920,CALENDARIO!$D$1922:$AH$1922,CALENDARIO!$D$1924:$AH$1924,CALENDARIO!$D$1926:$AH$1926,CALENDARIO!$D$1928:$AH$1928,CALENDARIO!$D$1930:$AH$1930,CALENDARIO!$D$1932:$AH$1932,CALENDARIO!$D$1934:$AH$1934,CALENDARIO!$D$1936:$AH$1936,CALENDARIO!$D$1938:$AH$1938,CALENDARIO!$D$1940:$AH$1940,CALENDARIO!$D$1942:$AH$1942,CALENDARIO!$D$1944:$AH$1944,CALENDARIO!$D$1946:$AH$1946,CALENDARIO!$D$1948:$AH$1948,CALENDARIO!$D$1950:$AH$1950,CALENDARIO!$D$1952:$AH$1952,CALENDARIO!$D$1954:$AH$1954,CALENDARIO!$D$1956:$AH$1956,CALENDARIO!$D$1958:$AH$1958,CALENDARIO!$D$1960:$AH$1960,CALENDARIO!$D$1962:$AH$1962,CALENDARIO!$D$1964:$AH$1964,CALENDARIO!$D$1966:$AH$1966,CALENDARIO!$D$1968:$AH$1968,CALENDARIO!$D$1970:$AH$1970,CALENDARIO!$D$1972:$AH$1972,CALENDARIO!$D$1974:$AH$1974,CALENDARIO!$D$1976:$AH$1976,CALENDARIO!$D$1978:$AG$1978,CALENDARIO!$D$1980:$AH$1980,CALENDARIO!$AH$1978,CALENDARIO!$D$1982:$AH$1982,CALENDARIO!$D$1984:$AH$1984,CALENDARIO!$D$1986:$AH$1986,CALENDARIO!$D$1988:$AH$1988,CALENDARIO!$D$1990:$AH$1990,CALENDARIO!$D$1992:$AH$1992,CALENDARIO!$D$1994:$AH$1994,CALENDARIO!$D$1996:$AH$1996,CALENDARIO!$D$1998:$AH$1998,CALENDARIO!$D$2000:$AH$2000,CALENDARIO!$D$2002:$AH$2002,CALENDARIO!$D$2004:$AH$2004,CALENDARIO!$D$2006:$AG$2006,CALENDARIO!$D$2008:$AH$2008,CALENDARIO!$AH$2006,CALENDARIO!$D$2010:$AH$2010,CALENDARIO!$D$2012:$AH$2012,CALENDARIO!$D$2014:$AH$2014</definedName>
    <definedName name="COEF">DATOS!$F$2:$F$3</definedName>
    <definedName name="DATOS">CALENDARIO!$D$15:$AH$2014</definedName>
    <definedName name="HORAS">CALENDARIO!$AJ$15:$AJ$2014</definedName>
    <definedName name="MES">DATOS!$N$2:$O$13</definedName>
    <definedName name="MESES">DATOS!$N$2:$N$13</definedName>
    <definedName name="SEMANAS">DATOS!$Q$2:$R$8</definedName>
    <definedName name="VALORES">DATOS!$H$2:$H$3</definedName>
    <definedName name="VEINTE">CALENDARIO!$D$16:$AH$16,CALENDARIO!$D$18:$AH$18,CALENDARIO!$D$20:$AI$20,CALENDARIO!$D$22:$AH$22,CALENDARIO!$D$24:$AH$24,CALENDARIO!$D$26:$AH$26,CALENDARIO!$D$28:$AH$28,CALENDARIO!$D$30:$AH$30,CALENDARIO!$D$32:$AH$32,CALENDARIO!$D$34:$AH$34,CALENDARIO!$D$36:$AH$36,CALENDARIO!$D$38:$AH$38,CALENDARIO!$D$40:$AH$40,CALENDARIO!$D$42:$AH$42,CALENDARIO!$D$44:$AH$44,CALENDARIO!$D$46:$AH$46,CALENDARIO!$D$48:$AH$48,CALENDARIO!$D$50:$AH$50,CALENDARIO!$D$52:$AH$52</definedName>
  </definedNames>
  <calcPr calcId="145621"/>
</workbook>
</file>

<file path=xl/calcChain.xml><?xml version="1.0" encoding="utf-8"?>
<calcChain xmlns="http://schemas.openxmlformats.org/spreadsheetml/2006/main">
  <c r="J20" i="2" l="1"/>
  <c r="K20" i="2"/>
  <c r="K21" i="2" s="1"/>
  <c r="K22" i="2" s="1"/>
  <c r="L20" i="2"/>
  <c r="L21" i="2" s="1"/>
  <c r="L22" i="2" s="1"/>
  <c r="M20" i="2"/>
  <c r="M21" i="2" s="1"/>
  <c r="M22" i="2" s="1"/>
  <c r="N20" i="2"/>
  <c r="N21" i="2" s="1"/>
  <c r="N22" i="2" s="1"/>
  <c r="O20" i="2"/>
  <c r="O21" i="2" s="1"/>
  <c r="O22" i="2" s="1"/>
  <c r="P20" i="2"/>
  <c r="P21" i="2" s="1"/>
  <c r="P22" i="2" s="1"/>
  <c r="Q20" i="2"/>
  <c r="Q21" i="2" s="1"/>
  <c r="R20" i="2"/>
  <c r="R21" i="2" s="1"/>
  <c r="R22" i="2" s="1"/>
  <c r="S20" i="2"/>
  <c r="S21" i="2" s="1"/>
  <c r="S22" i="2" s="1"/>
  <c r="T20" i="2"/>
  <c r="T21" i="2" s="1"/>
  <c r="T22" i="2" s="1"/>
  <c r="U20" i="2"/>
  <c r="U21" i="2" s="1"/>
  <c r="U22" i="2" s="1"/>
  <c r="V20" i="2"/>
  <c r="V21" i="2" s="1"/>
  <c r="V22" i="2" s="1"/>
  <c r="W20" i="2"/>
  <c r="W21" i="2" s="1"/>
  <c r="W22" i="2" s="1"/>
  <c r="X20" i="2"/>
  <c r="X21" i="2" s="1"/>
  <c r="X22" i="2" s="1"/>
  <c r="Y20" i="2"/>
  <c r="Y21" i="2" s="1"/>
  <c r="Y22" i="2" s="1"/>
  <c r="Z20" i="2"/>
  <c r="Z21" i="2" s="1"/>
  <c r="Z22" i="2" s="1"/>
  <c r="AA20" i="2"/>
  <c r="AA21" i="2" s="1"/>
  <c r="AA22" i="2" s="1"/>
  <c r="AB20" i="2"/>
  <c r="AB21" i="2" s="1"/>
  <c r="AC20" i="2"/>
  <c r="AC21" i="2" s="1"/>
  <c r="AC22" i="2" s="1"/>
  <c r="AD20" i="2"/>
  <c r="AD21" i="2" s="1"/>
  <c r="AD22" i="2" s="1"/>
  <c r="AE20" i="2"/>
  <c r="AE21" i="2" s="1"/>
  <c r="AE22" i="2" s="1"/>
  <c r="AF20" i="2"/>
  <c r="AF21" i="2" s="1"/>
  <c r="AF22" i="2" s="1"/>
  <c r="AG20" i="2"/>
  <c r="AG21" i="2" s="1"/>
  <c r="AH20" i="2"/>
  <c r="AH21" i="2" s="1"/>
  <c r="AH22" i="2" s="1"/>
  <c r="AI20" i="2"/>
  <c r="AI21" i="2" s="1"/>
  <c r="AI22" i="2" s="1"/>
  <c r="AJ20" i="2"/>
  <c r="AJ21" i="2" s="1"/>
  <c r="AJ22" i="2" s="1"/>
  <c r="AK20" i="2"/>
  <c r="AK21" i="2" s="1"/>
  <c r="AK22" i="2" s="1"/>
  <c r="AL20" i="2"/>
  <c r="AL21" i="2" s="1"/>
  <c r="AL22" i="2" s="1"/>
  <c r="I20" i="2"/>
  <c r="I21" i="2" s="1"/>
  <c r="I22" i="2" s="1"/>
  <c r="H20" i="2"/>
  <c r="H21" i="2" s="1"/>
  <c r="J21" i="2"/>
  <c r="J22" i="2" s="1"/>
  <c r="H22" i="2" l="1"/>
  <c r="D13" i="1"/>
  <c r="AB22" i="2"/>
  <c r="X13" i="1"/>
  <c r="AG22" i="2"/>
  <c r="AC13" i="1"/>
  <c r="Q22" i="2"/>
  <c r="M13" i="1"/>
  <c r="AG13" i="1"/>
  <c r="Y13" i="1"/>
  <c r="U13" i="1"/>
  <c r="Q13" i="1"/>
  <c r="I13" i="1"/>
  <c r="AF13" i="1"/>
  <c r="AB13" i="1"/>
  <c r="T13" i="1"/>
  <c r="P13" i="1"/>
  <c r="L13" i="1"/>
  <c r="H13" i="1"/>
  <c r="E13" i="1"/>
  <c r="AE13" i="1"/>
  <c r="AA13" i="1"/>
  <c r="W13" i="1"/>
  <c r="S13" i="1"/>
  <c r="O13" i="1"/>
  <c r="K13" i="1"/>
  <c r="G13" i="1"/>
  <c r="AH13" i="1"/>
  <c r="AD13" i="1"/>
  <c r="Z13" i="1"/>
  <c r="V13" i="1"/>
  <c r="R13" i="1"/>
  <c r="N13" i="1"/>
  <c r="J13" i="1"/>
  <c r="F13" i="1"/>
  <c r="T12" i="1" l="1"/>
</calcChain>
</file>

<file path=xl/comments1.xml><?xml version="1.0" encoding="utf-8"?>
<comments xmlns="http://schemas.openxmlformats.org/spreadsheetml/2006/main">
  <authors>
    <author>Usuario</author>
    <author>Sepe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ERE:  NNNNN/AAAA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8" authorId="1">
      <text>
        <r>
          <rPr>
            <b/>
            <sz val="9"/>
            <color indexed="81"/>
            <rFont val="Tahoma"/>
            <family val="2"/>
          </rPr>
          <t xml:space="preserve">DNI:
9 caracteres incluyendo letra final. Sin espacios, puntos ni guiones. En caso de extranjeros, poner la X ó Y inicial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9"/>
            <color indexed="81"/>
            <rFont val="Tahoma"/>
            <family val="2"/>
          </rPr>
          <t>CCC: 15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" authorId="1">
      <text>
        <r>
          <rPr>
            <b/>
            <sz val="9"/>
            <color indexed="81"/>
            <rFont val="Tahoma"/>
            <family val="2"/>
          </rPr>
          <t>NOMBRE: Máximo 15 caracteres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 xml:space="preserve">NIF:
9 caracteres incluyendo letra final. Sin espacios, puntos ni guiones. En caso de extranjeros, poner la X ó Y inicial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1">
      <text>
        <r>
          <rPr>
            <b/>
            <sz val="9"/>
            <color indexed="81"/>
            <rFont val="Tahoma"/>
            <family val="2"/>
          </rPr>
          <t>1er APELLIDO: Máximo 15 caracteres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1">
      <text>
        <r>
          <rPr>
            <b/>
            <sz val="9"/>
            <color indexed="81"/>
            <rFont val="Tahoma"/>
            <family val="2"/>
          </rPr>
          <t>DIA DESDE: OBLIGATORIO, DIA DE MES, 1 A 31.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0" authorId="1">
      <text>
        <r>
          <rPr>
            <b/>
            <sz val="9"/>
            <color indexed="81"/>
            <rFont val="Tahoma"/>
            <family val="2"/>
          </rPr>
          <t>OBLIGATORIO, DIA DE MES, 1 A 31.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23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13" authorId="0">
      <text>
        <r>
          <rPr>
            <b/>
            <sz val="9"/>
            <color indexed="81"/>
            <rFont val="Tahoma"/>
            <family val="2"/>
          </rPr>
          <t>DNI:
9 caracteres incluyendo letra final. Sin espacios, puntos ni guiones. En caso de extranjeros, poner la X ó Y inicial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<sst xmlns="http://schemas.openxmlformats.org/spreadsheetml/2006/main" count="59" uniqueCount="56">
  <si>
    <t>AÑO</t>
  </si>
  <si>
    <t>MES</t>
  </si>
  <si>
    <t>TOTAL DÍAS
 DE
NO ACTIVIDAD</t>
  </si>
  <si>
    <t>DNI</t>
  </si>
  <si>
    <t>x</t>
  </si>
  <si>
    <t>HORAS 
JORNADA
 HABITUAL</t>
  </si>
  <si>
    <t>X</t>
  </si>
  <si>
    <t>GENERADOR XML REANUDACIONES</t>
  </si>
  <si>
    <t>DATOS DE LA EMPRESA</t>
  </si>
  <si>
    <t>DATOS DEL REPRESENTANTE</t>
  </si>
  <si>
    <t>PERIODO ACTIVIDAD</t>
  </si>
  <si>
    <t>ERE</t>
  </si>
  <si>
    <t>DIA
 DESDE</t>
  </si>
  <si>
    <t>DIA
HASTA</t>
  </si>
  <si>
    <t>CCC</t>
  </si>
  <si>
    <t>NOMBRE</t>
  </si>
  <si>
    <t>NIF</t>
  </si>
  <si>
    <t>1ER APELLIDO</t>
  </si>
  <si>
    <t>TURNOS</t>
  </si>
  <si>
    <t>NACIONALIDAD</t>
  </si>
  <si>
    <t>COEFICIENTES</t>
  </si>
  <si>
    <t>SEXO</t>
  </si>
  <si>
    <t>AÑOS</t>
  </si>
  <si>
    <t>MESES</t>
  </si>
  <si>
    <t>SEMANA</t>
  </si>
  <si>
    <t>ALTA/REA</t>
  </si>
  <si>
    <t>D - Español</t>
  </si>
  <si>
    <t>HOMBRE</t>
  </si>
  <si>
    <t>L</t>
  </si>
  <si>
    <t>A</t>
  </si>
  <si>
    <t>E - Extranjero</t>
  </si>
  <si>
    <t>MUJER</t>
  </si>
  <si>
    <t>M</t>
  </si>
  <si>
    <t>R</t>
  </si>
  <si>
    <t>J</t>
  </si>
  <si>
    <t>V</t>
  </si>
  <si>
    <t>S</t>
  </si>
  <si>
    <t>D</t>
  </si>
  <si>
    <t>B</t>
  </si>
  <si>
    <t>C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</si>
  <si>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</si>
  <si>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</si>
  <si>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</si>
  <si>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</si>
  <si>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</si>
  <si>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</si>
  <si>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</si>
  <si>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</si>
  <si>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</si>
  <si>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</si>
  <si>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</si>
  <si>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</si>
  <si>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</si>
  <si>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DNI/NIE</t>
  </si>
  <si>
    <t/>
  </si>
  <si>
    <r>
      <rPr>
        <b/>
        <sz val="10"/>
        <rFont val="Calibri"/>
        <family val="2"/>
        <scheme val="minor"/>
      </rPr>
      <t xml:space="preserve">- SUSPENSIÓN: </t>
    </r>
    <r>
      <rPr>
        <b/>
        <sz val="10"/>
        <color rgb="FFC00000"/>
        <rFont val="Calibri"/>
        <family val="2"/>
        <scheme val="minor"/>
      </rPr>
      <t xml:space="preserve">MARCAR CON </t>
    </r>
    <r>
      <rPr>
        <b/>
        <u/>
        <sz val="10"/>
        <color rgb="FFC00000"/>
        <rFont val="Calibri"/>
        <family val="2"/>
        <scheme val="minor"/>
      </rPr>
      <t>X</t>
    </r>
    <r>
      <rPr>
        <b/>
        <sz val="10"/>
        <color rgb="FFC00000"/>
        <rFont val="Calibri"/>
        <family val="2"/>
        <scheme val="minor"/>
      </rPr>
      <t>.</t>
    </r>
    <r>
      <rPr>
        <b/>
        <sz val="10"/>
        <rFont val="Calibri"/>
        <family val="2"/>
        <scheme val="minor"/>
      </rPr>
      <t xml:space="preserve">
- REDUCCIÓN:  </t>
    </r>
    <r>
      <rPr>
        <b/>
        <sz val="10"/>
        <color rgb="FFC00000"/>
        <rFont val="Calibri"/>
        <family val="2"/>
        <scheme val="minor"/>
      </rPr>
      <t xml:space="preserve">Nº HORAS </t>
    </r>
    <r>
      <rPr>
        <b/>
        <u/>
        <sz val="10"/>
        <color rgb="FFC00000"/>
        <rFont val="Calibri"/>
        <family val="2"/>
        <scheme val="minor"/>
      </rPr>
      <t>NO TRABAJADAS</t>
    </r>
    <r>
      <rPr>
        <b/>
        <sz val="10"/>
        <color rgb="FFC00000"/>
        <rFont val="Calibri"/>
        <family val="2"/>
        <scheme val="minor"/>
      </rPr>
      <t>.</t>
    </r>
    <r>
      <rPr>
        <b/>
        <sz val="10"/>
        <rFont val="Calibri"/>
        <family val="2"/>
        <scheme val="minor"/>
      </rPr>
      <t xml:space="preserve">
                        </t>
    </r>
    <r>
      <rPr>
        <b/>
        <i/>
        <sz val="10"/>
        <color rgb="FFC00000"/>
        <rFont val="Calibri"/>
        <family val="2"/>
        <scheme val="minor"/>
      </rPr>
      <t>FORMATO DECIMAL  (VER AYUDA)</t>
    </r>
    <r>
      <rPr>
        <b/>
        <sz val="10"/>
        <rFont val="Calibri"/>
        <family val="2"/>
        <scheme val="minor"/>
      </rPr>
      <t xml:space="preserve">
- DÍAS DE DESCANSO SEMANAL: </t>
    </r>
    <r>
      <rPr>
        <b/>
        <sz val="10"/>
        <color rgb="FFC00000"/>
        <rFont val="Calibri"/>
        <family val="2"/>
        <scheme val="minor"/>
      </rPr>
      <t xml:space="preserve">MARCAR CON </t>
    </r>
    <r>
      <rPr>
        <b/>
        <u/>
        <sz val="10"/>
        <color rgb="FFC00000"/>
        <rFont val="Calibri"/>
        <family val="2"/>
        <scheme val="minor"/>
      </rPr>
      <t>D</t>
    </r>
    <r>
      <rPr>
        <b/>
        <sz val="10"/>
        <color rgb="FFC00000"/>
        <rFont val="Calibri"/>
        <family val="2"/>
        <scheme val="minor"/>
      </rPr>
      <t xml:space="preserve">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</si>
</sst>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"/>
  </numFmts>
  <fonts count="3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name val="Arial"/>
      <family val="2"/>
    </font>
    <font>
      <sz val="8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7" tint="0.59996337778862885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Border="1" applyProtection="1"/>
    <xf numFmtId="0" fontId="8" fillId="0" borderId="0" xfId="0" applyFont="1" applyAlignment="1" applyProtection="1"/>
    <xf numFmtId="0" fontId="0" fillId="0" borderId="0" xfId="0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2" fontId="0" fillId="0" borderId="0" xfId="0" applyNumberFormat="1"/>
    <xf numFmtId="0" fontId="7" fillId="0" borderId="0" xfId="0" applyFont="1"/>
    <xf numFmtId="164" fontId="7" fillId="0" borderId="0" xfId="0" quotePrefix="1" applyNumberFormat="1" applyFont="1" applyAlignment="1">
      <alignment horizontal="right"/>
    </xf>
    <xf numFmtId="0" fontId="1" fillId="2" borderId="4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left" vertical="center" indent="1"/>
    </xf>
    <xf numFmtId="0" fontId="12" fillId="2" borderId="18" xfId="0" applyFont="1" applyFill="1" applyBorder="1" applyAlignment="1" applyProtection="1">
      <alignment horizontal="left" vertical="center" indent="1"/>
    </xf>
    <xf numFmtId="0" fontId="12" fillId="2" borderId="44" xfId="0" applyFont="1" applyFill="1" applyBorder="1" applyAlignment="1" applyProtection="1">
      <alignment horizontal="left" vertical="center" indent="1"/>
    </xf>
    <xf numFmtId="0" fontId="18" fillId="2" borderId="9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left"/>
    </xf>
    <xf numFmtId="0" fontId="16" fillId="0" borderId="0" xfId="0" applyFont="1"/>
    <xf numFmtId="0" fontId="17" fillId="0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/>
    </xf>
    <xf numFmtId="2" fontId="20" fillId="6" borderId="25" xfId="0" applyNumberFormat="1" applyFont="1" applyFill="1" applyBorder="1" applyAlignment="1" applyProtection="1">
      <alignment horizontal="center" vertical="center"/>
      <protection locked="0"/>
    </xf>
    <xf numFmtId="2" fontId="20" fillId="6" borderId="15" xfId="0" applyNumberFormat="1" applyFont="1" applyFill="1" applyBorder="1" applyAlignment="1" applyProtection="1">
      <alignment horizontal="center" vertical="center"/>
      <protection locked="0"/>
    </xf>
    <xf numFmtId="2" fontId="20" fillId="6" borderId="16" xfId="0" applyNumberFormat="1" applyFont="1" applyFill="1" applyBorder="1" applyAlignment="1" applyProtection="1">
      <alignment horizontal="center" vertical="center"/>
      <protection locked="0"/>
    </xf>
    <xf numFmtId="0" fontId="4" fillId="7" borderId="26" xfId="0" applyFont="1" applyFill="1" applyBorder="1" applyAlignment="1" applyProtection="1">
      <alignment horizontal="center" vertical="center"/>
    </xf>
    <xf numFmtId="0" fontId="4" fillId="7" borderId="19" xfId="0" applyFont="1" applyFill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/>
    <xf numFmtId="0" fontId="0" fillId="0" borderId="0" xfId="0" applyFont="1" applyFill="1" applyBorder="1" applyAlignment="1" applyProtection="1">
      <alignment horizontal="center"/>
    </xf>
    <xf numFmtId="0" fontId="16" fillId="0" borderId="0" xfId="0" applyFont="1" applyProtection="1"/>
    <xf numFmtId="0" fontId="4" fillId="7" borderId="49" xfId="0" applyFont="1" applyFill="1" applyBorder="1" applyAlignment="1" applyProtection="1">
      <alignment horizontal="center" vertical="center"/>
    </xf>
    <xf numFmtId="0" fontId="4" fillId="7" borderId="50" xfId="0" applyFont="1" applyFill="1" applyBorder="1" applyAlignment="1" applyProtection="1">
      <alignment horizontal="center" vertical="center"/>
    </xf>
    <xf numFmtId="0" fontId="4" fillId="7" borderId="51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2" fontId="4" fillId="6" borderId="8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0" fontId="15" fillId="7" borderId="8" xfId="0" applyFont="1" applyFill="1" applyBorder="1" applyAlignment="1" applyProtection="1">
      <alignment horizontal="center" vertical="center"/>
    </xf>
    <xf numFmtId="0" fontId="15" fillId="7" borderId="17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center" vertical="center"/>
    </xf>
    <xf numFmtId="0" fontId="28" fillId="2" borderId="3" xfId="0" applyFont="1" applyFill="1" applyBorder="1" applyAlignment="1" applyProtection="1">
      <alignment horizontal="center" vertical="center"/>
    </xf>
    <xf numFmtId="0" fontId="28" fillId="2" borderId="4" xfId="0" applyFont="1" applyFill="1" applyBorder="1" applyAlignment="1" applyProtection="1">
      <alignment horizontal="center" vertical="center"/>
    </xf>
    <xf numFmtId="0" fontId="29" fillId="3" borderId="2" xfId="0" applyFont="1" applyFill="1" applyBorder="1" applyAlignment="1" applyProtection="1">
      <alignment horizontal="center" vertical="center"/>
      <protection locked="0"/>
    </xf>
    <xf numFmtId="0" fontId="29" fillId="3" borderId="3" xfId="0" applyFont="1" applyFill="1" applyBorder="1" applyAlignment="1" applyProtection="1">
      <alignment horizontal="center" vertical="center"/>
      <protection locked="0"/>
    </xf>
    <xf numFmtId="0" fontId="29" fillId="3" borderId="4" xfId="0" applyFont="1" applyFill="1" applyBorder="1" applyAlignment="1" applyProtection="1">
      <alignment horizontal="center" vertical="center"/>
      <protection locked="0"/>
    </xf>
    <xf numFmtId="164" fontId="29" fillId="3" borderId="3" xfId="0" quotePrefix="1" applyNumberFormat="1" applyFont="1" applyFill="1" applyBorder="1" applyAlignment="1" applyProtection="1">
      <alignment horizontal="center" vertical="center"/>
      <protection locked="0"/>
    </xf>
    <xf numFmtId="164" fontId="29" fillId="3" borderId="3" xfId="0" applyNumberFormat="1" applyFont="1" applyFill="1" applyBorder="1" applyAlignment="1" applyProtection="1">
      <alignment horizontal="center" vertical="center"/>
      <protection locked="0"/>
    </xf>
    <xf numFmtId="164" fontId="29" fillId="4" borderId="2" xfId="0" quotePrefix="1" applyNumberFormat="1" applyFont="1" applyFill="1" applyBorder="1" applyAlignment="1" applyProtection="1">
      <alignment horizontal="center" vertical="center"/>
    </xf>
    <xf numFmtId="164" fontId="29" fillId="4" borderId="3" xfId="0" quotePrefix="1" applyNumberFormat="1" applyFont="1" applyFill="1" applyBorder="1" applyAlignment="1" applyProtection="1">
      <alignment horizontal="center" vertical="center"/>
    </xf>
    <xf numFmtId="164" fontId="29" fillId="4" borderId="4" xfId="0" quotePrefix="1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0" fontId="15" fillId="7" borderId="1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left" vertical="center" wrapText="1" shrinkToFit="1"/>
    </xf>
    <xf numFmtId="0" fontId="23" fillId="0" borderId="1" xfId="0" quotePrefix="1" applyFont="1" applyBorder="1" applyAlignment="1" applyProtection="1">
      <alignment horizontal="left" vertical="center" wrapText="1" shrinkToFit="1"/>
    </xf>
    <xf numFmtId="0" fontId="23" fillId="0" borderId="24" xfId="0" quotePrefix="1" applyFont="1" applyBorder="1" applyAlignment="1" applyProtection="1">
      <alignment horizontal="left" vertical="center" wrapText="1" shrinkToFit="1"/>
    </xf>
    <xf numFmtId="0" fontId="23" fillId="0" borderId="5" xfId="0" quotePrefix="1" applyFont="1" applyBorder="1" applyAlignment="1" applyProtection="1">
      <alignment horizontal="left" vertical="center" wrapText="1" shrinkToFi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49" fontId="6" fillId="0" borderId="42" xfId="0" applyNumberFormat="1" applyFont="1" applyBorder="1" applyAlignment="1" applyProtection="1">
      <alignment horizontal="left" indent="1"/>
      <protection locked="0"/>
    </xf>
    <xf numFmtId="49" fontId="6" fillId="0" borderId="23" xfId="0" applyNumberFormat="1" applyFont="1" applyBorder="1" applyAlignment="1" applyProtection="1">
      <alignment horizontal="left" indent="1"/>
      <protection locked="0"/>
    </xf>
    <xf numFmtId="49" fontId="6" fillId="0" borderId="43" xfId="0" applyNumberFormat="1" applyFont="1" applyBorder="1" applyAlignment="1" applyProtection="1">
      <alignment horizontal="left" indent="1"/>
      <protection locked="0"/>
    </xf>
    <xf numFmtId="0" fontId="12" fillId="2" borderId="42" xfId="0" applyFont="1" applyFill="1" applyBorder="1" applyAlignment="1" applyProtection="1">
      <alignment horizontal="left" vertical="center" indent="1"/>
    </xf>
    <xf numFmtId="0" fontId="12" fillId="2" borderId="23" xfId="0" applyFont="1" applyFill="1" applyBorder="1" applyAlignment="1" applyProtection="1">
      <alignment horizontal="left" vertical="center" indent="1"/>
    </xf>
    <xf numFmtId="0" fontId="12" fillId="2" borderId="43" xfId="0" applyFont="1" applyFill="1" applyBorder="1" applyAlignment="1" applyProtection="1">
      <alignment horizontal="left" vertical="center" indent="1"/>
    </xf>
    <xf numFmtId="0" fontId="22" fillId="5" borderId="42" xfId="0" applyFont="1" applyFill="1" applyBorder="1" applyAlignment="1" applyProtection="1">
      <alignment horizontal="left" vertical="center" indent="1"/>
      <protection locked="0"/>
    </xf>
    <xf numFmtId="0" fontId="22" fillId="5" borderId="23" xfId="0" applyFont="1" applyFill="1" applyBorder="1" applyAlignment="1" applyProtection="1">
      <alignment horizontal="left" vertical="center" indent="1"/>
      <protection locked="0"/>
    </xf>
    <xf numFmtId="0" fontId="22" fillId="5" borderId="43" xfId="0" applyFont="1" applyFill="1" applyBorder="1" applyAlignment="1" applyProtection="1">
      <alignment horizontal="left" vertical="center" indent="1"/>
      <protection locked="0"/>
    </xf>
    <xf numFmtId="49" fontId="6" fillId="0" borderId="45" xfId="0" applyNumberFormat="1" applyFont="1" applyBorder="1" applyAlignment="1" applyProtection="1">
      <alignment horizontal="left" indent="1"/>
      <protection locked="0"/>
    </xf>
    <xf numFmtId="49" fontId="6" fillId="0" borderId="46" xfId="0" applyNumberFormat="1" applyFont="1" applyBorder="1" applyAlignment="1" applyProtection="1">
      <alignment horizontal="left" indent="1"/>
      <protection locked="0"/>
    </xf>
    <xf numFmtId="49" fontId="6" fillId="0" borderId="47" xfId="0" applyNumberFormat="1" applyFont="1" applyBorder="1" applyAlignment="1" applyProtection="1">
      <alignment horizontal="left" indent="1"/>
      <protection locked="0"/>
    </xf>
    <xf numFmtId="0" fontId="12" fillId="2" borderId="45" xfId="0" applyFont="1" applyFill="1" applyBorder="1" applyAlignment="1" applyProtection="1">
      <alignment horizontal="left" vertical="center" indent="1"/>
    </xf>
    <xf numFmtId="0" fontId="12" fillId="2" borderId="46" xfId="0" applyFont="1" applyFill="1" applyBorder="1" applyAlignment="1" applyProtection="1">
      <alignment horizontal="left" vertical="center" indent="1"/>
    </xf>
    <xf numFmtId="0" fontId="12" fillId="2" borderId="47" xfId="0" applyFont="1" applyFill="1" applyBorder="1" applyAlignment="1" applyProtection="1">
      <alignment horizontal="left" vertical="center" indent="1"/>
    </xf>
    <xf numFmtId="0" fontId="22" fillId="5" borderId="45" xfId="0" applyFont="1" applyFill="1" applyBorder="1" applyAlignment="1" applyProtection="1">
      <alignment horizontal="left" vertical="center" indent="1"/>
      <protection locked="0"/>
    </xf>
    <xf numFmtId="0" fontId="22" fillId="5" borderId="46" xfId="0" applyFont="1" applyFill="1" applyBorder="1" applyAlignment="1" applyProtection="1">
      <alignment horizontal="left" vertical="center" indent="1"/>
      <protection locked="0"/>
    </xf>
    <xf numFmtId="0" fontId="22" fillId="5" borderId="47" xfId="0" applyFont="1" applyFill="1" applyBorder="1" applyAlignment="1" applyProtection="1">
      <alignment horizontal="left" vertical="center" indent="1"/>
      <protection locked="0"/>
    </xf>
    <xf numFmtId="1" fontId="6" fillId="0" borderId="2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horizontal="center"/>
    </xf>
    <xf numFmtId="0" fontId="27" fillId="0" borderId="23" xfId="0" applyFont="1" applyBorder="1" applyAlignment="1" applyProtection="1">
      <alignment horizontal="center"/>
    </xf>
    <xf numFmtId="0" fontId="27" fillId="0" borderId="36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left" indent="1"/>
      <protection locked="0"/>
    </xf>
    <xf numFmtId="0" fontId="6" fillId="0" borderId="22" xfId="0" applyFont="1" applyBorder="1" applyAlignment="1" applyProtection="1">
      <alignment horizontal="left" indent="1"/>
      <protection locked="0"/>
    </xf>
    <xf numFmtId="0" fontId="6" fillId="0" borderId="38" xfId="0" applyFont="1" applyBorder="1" applyAlignment="1" applyProtection="1">
      <alignment horizontal="left" indent="1"/>
      <protection locked="0"/>
    </xf>
    <xf numFmtId="0" fontId="12" fillId="2" borderId="37" xfId="0" applyFont="1" applyFill="1" applyBorder="1" applyAlignment="1" applyProtection="1">
      <alignment horizontal="left" vertical="center" indent="1"/>
    </xf>
    <xf numFmtId="0" fontId="12" fillId="2" borderId="22" xfId="0" applyFont="1" applyFill="1" applyBorder="1" applyAlignment="1" applyProtection="1">
      <alignment horizontal="left" vertical="center" indent="1"/>
    </xf>
    <xf numFmtId="0" fontId="12" fillId="2" borderId="38" xfId="0" applyFont="1" applyFill="1" applyBorder="1" applyAlignment="1" applyProtection="1">
      <alignment horizontal="left" vertical="center" indent="1"/>
    </xf>
    <xf numFmtId="0" fontId="22" fillId="5" borderId="37" xfId="0" applyFont="1" applyFill="1" applyBorder="1" applyAlignment="1" applyProtection="1">
      <alignment horizontal="left" vertical="center" indent="1"/>
      <protection locked="0"/>
    </xf>
    <xf numFmtId="0" fontId="22" fillId="5" borderId="22" xfId="0" applyFont="1" applyFill="1" applyBorder="1" applyAlignment="1" applyProtection="1">
      <alignment horizontal="left" vertical="center" indent="1"/>
      <protection locked="0"/>
    </xf>
    <xf numFmtId="0" fontId="22" fillId="5" borderId="38" xfId="0" applyFont="1" applyFill="1" applyBorder="1" applyAlignment="1" applyProtection="1">
      <alignment horizontal="left" vertical="center" indent="1"/>
      <protection locked="0"/>
    </xf>
    <xf numFmtId="0" fontId="17" fillId="2" borderId="39" xfId="0" applyFont="1" applyFill="1" applyBorder="1" applyAlignment="1" applyProtection="1">
      <alignment horizontal="center" vertical="center" wrapText="1"/>
    </xf>
    <xf numFmtId="0" fontId="17" fillId="2" borderId="40" xfId="0" applyFont="1" applyFill="1" applyBorder="1" applyAlignment="1" applyProtection="1">
      <alignment horizontal="center" vertical="center"/>
    </xf>
    <xf numFmtId="0" fontId="17" fillId="2" borderId="41" xfId="0" applyFont="1" applyFill="1" applyBorder="1" applyAlignment="1" applyProtection="1">
      <alignment horizontal="center" vertical="center"/>
    </xf>
    <xf numFmtId="0" fontId="17" fillId="2" borderId="21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27742</xdr:rowOff>
    </xdr:from>
    <xdr:to>
      <xdr:col>2</xdr:col>
      <xdr:colOff>819150</xdr:colOff>
      <xdr:row>3</xdr:row>
      <xdr:rowOff>172085</xdr:rowOff>
    </xdr:to>
    <xdr:pic>
      <xdr:nvPicPr>
        <xdr:cNvPr id="6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13467"/>
          <a:ext cx="2352675" cy="5253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11</xdr:row>
          <xdr:rowOff>0</xdr:rowOff>
        </xdr:from>
        <xdr:to>
          <xdr:col>35</xdr:col>
          <xdr:colOff>946150</xdr:colOff>
          <xdr:row>11</xdr:row>
          <xdr:rowOff>419100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XML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146050</xdr:colOff>
          <xdr:row>1</xdr:row>
          <xdr:rowOff>0</xdr:rowOff>
        </xdr:from>
        <xdr:to>
          <xdr:col>35</xdr:col>
          <xdr:colOff>933450</xdr:colOff>
          <xdr:row>2</xdr:row>
          <xdr:rowOff>171450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AYUDA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3</xdr:row>
          <xdr:rowOff>114300</xdr:rowOff>
        </xdr:from>
        <xdr:to>
          <xdr:col>36</xdr:col>
          <xdr:colOff>12700</xdr:colOff>
          <xdr:row>7</xdr:row>
          <xdr:rowOff>12700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7</xdr:row>
          <xdr:rowOff>146050</xdr:rowOff>
        </xdr:from>
        <xdr:to>
          <xdr:col>35</xdr:col>
          <xdr:colOff>946150</xdr:colOff>
          <xdr:row>9</xdr:row>
          <xdr:rowOff>184150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CÁLCULO DÍAS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K2015"/>
  <sheetViews>
    <sheetView showGridLines="0" showRowColHeaders="0" tabSelected="1" zoomScaleNormal="100" workbookViewId="0">
      <selection activeCell="Q23" sqref="Q23"/>
    </sheetView>
  </sheetViews>
  <sheetFormatPr baseColWidth="10" defaultColWidth="0" defaultRowHeight="14.5" x14ac:dyDescent="0.35"/>
  <cols>
    <col min="1" max="1" width="4.54296875" style="32" customWidth="1"/>
    <col min="2" max="2" width="23.453125" style="10" customWidth="1"/>
    <col min="3" max="3" width="16" style="10" customWidth="1"/>
    <col min="4" max="34" width="4.7265625" style="10" customWidth="1"/>
    <col min="35" max="35" width="2.26953125" style="10" customWidth="1"/>
    <col min="36" max="36" width="14.26953125" style="10" customWidth="1"/>
    <col min="37" max="37" width="2" style="10" customWidth="1"/>
    <col min="38" max="16384" width="11.453125" style="10" hidden="1"/>
  </cols>
  <sheetData>
    <row r="1" spans="1:37" ht="6.75" customHeight="1" x14ac:dyDescent="0.25">
      <c r="A1" s="30"/>
      <c r="B1" s="2"/>
      <c r="C1" s="30"/>
      <c r="D1" s="2"/>
      <c r="E1" s="30"/>
      <c r="F1" s="2"/>
      <c r="G1" s="30"/>
      <c r="H1" s="2"/>
      <c r="I1" s="30"/>
      <c r="J1" s="2"/>
      <c r="K1" s="30"/>
      <c r="L1" s="2"/>
      <c r="M1" s="30"/>
      <c r="N1" s="2"/>
      <c r="O1" s="30"/>
      <c r="P1" s="2"/>
      <c r="Q1" s="30"/>
      <c r="R1" s="2"/>
      <c r="S1" s="30"/>
      <c r="T1" s="2"/>
      <c r="U1" s="30"/>
      <c r="V1" s="2"/>
      <c r="W1" s="30"/>
      <c r="X1" s="2"/>
      <c r="Y1" s="30"/>
      <c r="Z1" s="2"/>
      <c r="AA1" s="30"/>
      <c r="AB1" s="2"/>
      <c r="AC1" s="30"/>
      <c r="AD1" s="2"/>
      <c r="AE1" s="30"/>
      <c r="AF1" s="2"/>
      <c r="AG1" s="30"/>
      <c r="AH1" s="2"/>
      <c r="AI1" s="30"/>
      <c r="AJ1" s="2"/>
      <c r="AK1" s="30"/>
    </row>
    <row r="2" spans="1:37" ht="15" customHeight="1" x14ac:dyDescent="0.35">
      <c r="A2" s="30"/>
      <c r="B2" s="117" t="s">
        <v>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9"/>
      <c r="AI2" s="2"/>
      <c r="AJ2" s="2"/>
      <c r="AK2" s="11"/>
    </row>
    <row r="3" spans="1:37" ht="15" customHeight="1" x14ac:dyDescent="0.35">
      <c r="A3" s="3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2"/>
      <c r="AI3" s="2"/>
      <c r="AJ3" s="2"/>
      <c r="AK3" s="11"/>
    </row>
    <row r="4" spans="1:37" ht="15.75" customHeight="1" x14ac:dyDescent="0.35">
      <c r="A4" s="30"/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5"/>
      <c r="AI4" s="2"/>
      <c r="AJ4" s="2"/>
      <c r="AK4" s="11"/>
    </row>
    <row r="5" spans="1:37" ht="6.75" customHeight="1" x14ac:dyDescent="0.25">
      <c r="A5" s="30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2"/>
      <c r="AJ5" s="2"/>
      <c r="AK5" s="11"/>
    </row>
    <row r="6" spans="1:37" ht="15.75" x14ac:dyDescent="0.25">
      <c r="A6" s="30"/>
      <c r="B6" s="99" t="s">
        <v>8</v>
      </c>
      <c r="C6" s="100"/>
      <c r="D6" s="100"/>
      <c r="E6" s="100"/>
      <c r="F6" s="100"/>
      <c r="G6" s="100"/>
      <c r="H6" s="100"/>
      <c r="I6" s="101"/>
      <c r="J6" s="1"/>
      <c r="K6" s="1"/>
      <c r="L6" s="99" t="s">
        <v>9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1"/>
      <c r="Y6" s="14"/>
      <c r="Z6" s="14"/>
      <c r="AA6" s="99" t="s">
        <v>10</v>
      </c>
      <c r="AB6" s="100"/>
      <c r="AC6" s="100"/>
      <c r="AD6" s="100"/>
      <c r="AE6" s="100"/>
      <c r="AF6" s="100"/>
      <c r="AG6" s="100"/>
      <c r="AH6" s="101"/>
      <c r="AI6" s="2"/>
      <c r="AJ6" s="2"/>
      <c r="AK6" s="11"/>
    </row>
    <row r="7" spans="1:37" ht="4.5" customHeight="1" thickBot="1" x14ac:dyDescent="0.3">
      <c r="A7" s="30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"/>
      <c r="AJ7" s="2"/>
      <c r="AK7" s="11"/>
    </row>
    <row r="8" spans="1:37" ht="15" customHeight="1" x14ac:dyDescent="0.35">
      <c r="A8" s="30"/>
      <c r="B8" s="26" t="s">
        <v>11</v>
      </c>
      <c r="C8" s="102"/>
      <c r="D8" s="103"/>
      <c r="E8" s="103"/>
      <c r="F8" s="103"/>
      <c r="G8" s="103"/>
      <c r="H8" s="103"/>
      <c r="I8" s="104"/>
      <c r="J8" s="1"/>
      <c r="K8" s="1"/>
      <c r="L8" s="105" t="s">
        <v>3</v>
      </c>
      <c r="M8" s="106"/>
      <c r="N8" s="106"/>
      <c r="O8" s="107"/>
      <c r="P8" s="108"/>
      <c r="Q8" s="109"/>
      <c r="R8" s="109"/>
      <c r="S8" s="109"/>
      <c r="T8" s="109"/>
      <c r="U8" s="109"/>
      <c r="V8" s="109"/>
      <c r="W8" s="109"/>
      <c r="X8" s="110"/>
      <c r="Y8" s="1"/>
      <c r="Z8" s="1"/>
      <c r="AA8" s="111" t="s">
        <v>12</v>
      </c>
      <c r="AB8" s="112"/>
      <c r="AC8" s="113"/>
      <c r="AD8" s="1"/>
      <c r="AE8" s="33"/>
      <c r="AF8" s="111" t="s">
        <v>13</v>
      </c>
      <c r="AG8" s="112"/>
      <c r="AH8" s="113"/>
      <c r="AI8" s="76"/>
      <c r="AJ8" s="71"/>
      <c r="AK8" s="11"/>
    </row>
    <row r="9" spans="1:37" ht="16" thickBot="1" x14ac:dyDescent="0.4">
      <c r="A9" s="30"/>
      <c r="B9" s="27" t="s">
        <v>14</v>
      </c>
      <c r="C9" s="78" t="s">
        <v>54</v>
      </c>
      <c r="D9" s="79"/>
      <c r="E9" s="79"/>
      <c r="F9" s="79"/>
      <c r="G9" s="79"/>
      <c r="H9" s="79"/>
      <c r="I9" s="80"/>
      <c r="J9" s="1"/>
      <c r="K9" s="1"/>
      <c r="L9" s="81" t="s">
        <v>15</v>
      </c>
      <c r="M9" s="82"/>
      <c r="N9" s="82"/>
      <c r="O9" s="83"/>
      <c r="P9" s="84"/>
      <c r="Q9" s="85"/>
      <c r="R9" s="85"/>
      <c r="S9" s="85"/>
      <c r="T9" s="85"/>
      <c r="U9" s="85"/>
      <c r="V9" s="85"/>
      <c r="W9" s="85"/>
      <c r="X9" s="86"/>
      <c r="Y9" s="15"/>
      <c r="Z9" s="15"/>
      <c r="AA9" s="114"/>
      <c r="AB9" s="115"/>
      <c r="AC9" s="116"/>
      <c r="AD9" s="1"/>
      <c r="AE9" s="34"/>
      <c r="AF9" s="114"/>
      <c r="AG9" s="115"/>
      <c r="AH9" s="116"/>
      <c r="AI9" s="77"/>
      <c r="AJ9" s="71"/>
      <c r="AK9" s="11"/>
    </row>
    <row r="10" spans="1:37" ht="16.5" thickBot="1" x14ac:dyDescent="0.3">
      <c r="A10" s="30"/>
      <c r="B10" s="28" t="s">
        <v>16</v>
      </c>
      <c r="C10" s="87" t="s">
        <v>54</v>
      </c>
      <c r="D10" s="88"/>
      <c r="E10" s="88"/>
      <c r="F10" s="88"/>
      <c r="G10" s="88"/>
      <c r="H10" s="88"/>
      <c r="I10" s="89"/>
      <c r="J10" s="1"/>
      <c r="K10" s="1"/>
      <c r="L10" s="90" t="s">
        <v>17</v>
      </c>
      <c r="M10" s="91"/>
      <c r="N10" s="91"/>
      <c r="O10" s="92"/>
      <c r="P10" s="93"/>
      <c r="Q10" s="94"/>
      <c r="R10" s="94"/>
      <c r="S10" s="94"/>
      <c r="T10" s="94"/>
      <c r="U10" s="94"/>
      <c r="V10" s="94"/>
      <c r="W10" s="94"/>
      <c r="X10" s="95"/>
      <c r="Y10" s="15"/>
      <c r="Z10" s="15"/>
      <c r="AA10" s="96"/>
      <c r="AB10" s="97"/>
      <c r="AC10" s="98"/>
      <c r="AD10" s="1"/>
      <c r="AE10" s="41"/>
      <c r="AF10" s="96"/>
      <c r="AG10" s="97"/>
      <c r="AH10" s="98"/>
      <c r="AI10" s="16"/>
      <c r="AJ10" s="42"/>
      <c r="AK10" s="11"/>
    </row>
    <row r="11" spans="1:37" ht="8.25" customHeight="1" thickBot="1" x14ac:dyDescent="0.3">
      <c r="A11" s="31"/>
      <c r="B11" s="2"/>
      <c r="C11" s="17"/>
      <c r="D11" s="2"/>
      <c r="E11" s="17"/>
      <c r="F11" s="2"/>
      <c r="G11" s="17"/>
      <c r="H11" s="2"/>
      <c r="I11" s="17"/>
      <c r="J11" s="2"/>
      <c r="K11" s="17"/>
      <c r="L11" s="2"/>
      <c r="M11" s="17"/>
      <c r="N11" s="2"/>
      <c r="O11" s="17"/>
      <c r="P11" s="2"/>
      <c r="Q11" s="17"/>
      <c r="R11" s="2"/>
      <c r="S11" s="17"/>
      <c r="T11" s="2"/>
      <c r="U11" s="17"/>
      <c r="V11" s="2"/>
      <c r="W11" s="17"/>
      <c r="X11" s="2"/>
      <c r="Y11" s="17"/>
      <c r="Z11" s="2"/>
      <c r="AA11" s="17"/>
      <c r="AB11" s="2"/>
      <c r="AC11" s="17"/>
      <c r="AD11" s="2"/>
      <c r="AE11" s="17"/>
      <c r="AF11" s="2"/>
      <c r="AG11" s="17"/>
      <c r="AH11" s="2"/>
      <c r="AI11" s="17"/>
      <c r="AJ11" s="17"/>
      <c r="AK11" s="11"/>
    </row>
    <row r="12" spans="1:37" ht="39" customHeight="1" thickBot="1" x14ac:dyDescent="0.4">
      <c r="A12" s="43"/>
      <c r="B12" s="72" t="s">
        <v>55</v>
      </c>
      <c r="C12" s="73"/>
      <c r="D12" s="55" t="s">
        <v>0</v>
      </c>
      <c r="E12" s="56"/>
      <c r="F12" s="56"/>
      <c r="G12" s="56"/>
      <c r="H12" s="57"/>
      <c r="I12" s="58">
        <v>2020</v>
      </c>
      <c r="J12" s="59"/>
      <c r="K12" s="60"/>
      <c r="L12" s="55" t="s">
        <v>1</v>
      </c>
      <c r="M12" s="56"/>
      <c r="N12" s="56"/>
      <c r="O12" s="56"/>
      <c r="P12" s="56"/>
      <c r="Q12" s="57"/>
      <c r="R12" s="61">
        <v>9</v>
      </c>
      <c r="S12" s="62"/>
      <c r="T12" s="63" t="str">
        <f>IF(R12&lt;&gt;"",VLOOKUP(R12,MES,2),"")</f>
        <v>SEPTIEMBRE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5"/>
      <c r="AI12" s="11"/>
      <c r="AJ12" s="12"/>
      <c r="AK12" s="11"/>
    </row>
    <row r="13" spans="1:37" ht="38.25" customHeight="1" thickBot="1" x14ac:dyDescent="0.4">
      <c r="A13" s="43"/>
      <c r="B13" s="74"/>
      <c r="C13" s="75"/>
      <c r="D13" s="3" t="str">
        <f>IFERROR(VLOOKUP(DATOS!H21,SEMANAS,2),"--")</f>
        <v>M</v>
      </c>
      <c r="E13" s="4" t="str">
        <f>IFERROR(VLOOKUP(DATOS!I21,SEMANAS,2),"--")</f>
        <v>X</v>
      </c>
      <c r="F13" s="4" t="str">
        <f>IFERROR(VLOOKUP(DATOS!J21,SEMANAS,2),"--")</f>
        <v>J</v>
      </c>
      <c r="G13" s="4" t="str">
        <f>IFERROR(VLOOKUP(DATOS!K21,SEMANAS,2),"--")</f>
        <v>V</v>
      </c>
      <c r="H13" s="4" t="str">
        <f>IFERROR(VLOOKUP(DATOS!L21,SEMANAS,2),"--")</f>
        <v>S</v>
      </c>
      <c r="I13" s="4" t="str">
        <f>IFERROR(VLOOKUP(DATOS!M21,SEMANAS,2),"--")</f>
        <v>D</v>
      </c>
      <c r="J13" s="4" t="str">
        <f>IFERROR(VLOOKUP(DATOS!N21,SEMANAS,2),"--")</f>
        <v>L</v>
      </c>
      <c r="K13" s="4" t="str">
        <f>IFERROR(VLOOKUP(DATOS!O21,SEMANAS,2),"--")</f>
        <v>M</v>
      </c>
      <c r="L13" s="4" t="str">
        <f>IFERROR(VLOOKUP(DATOS!P21,SEMANAS,2),"--")</f>
        <v>X</v>
      </c>
      <c r="M13" s="4" t="str">
        <f>IFERROR(VLOOKUP(DATOS!Q21,SEMANAS,2),"--")</f>
        <v>J</v>
      </c>
      <c r="N13" s="4" t="str">
        <f>IFERROR(VLOOKUP(DATOS!R21,SEMANAS,2),"--")</f>
        <v>V</v>
      </c>
      <c r="O13" s="4" t="str">
        <f>IFERROR(VLOOKUP(DATOS!S21,SEMANAS,2),"--")</f>
        <v>S</v>
      </c>
      <c r="P13" s="4" t="str">
        <f>IFERROR(VLOOKUP(DATOS!T21,SEMANAS,2),"--")</f>
        <v>D</v>
      </c>
      <c r="Q13" s="4" t="str">
        <f>IFERROR(VLOOKUP(DATOS!U21,SEMANAS,2),"--")</f>
        <v>L</v>
      </c>
      <c r="R13" s="4" t="str">
        <f>IFERROR(VLOOKUP(DATOS!V21,SEMANAS,2),"--")</f>
        <v>M</v>
      </c>
      <c r="S13" s="4" t="str">
        <f>IFERROR(VLOOKUP(DATOS!W21,SEMANAS,2),"--")</f>
        <v>X</v>
      </c>
      <c r="T13" s="4" t="str">
        <f>IFERROR(VLOOKUP(DATOS!X21,SEMANAS,2),"--")</f>
        <v>J</v>
      </c>
      <c r="U13" s="4" t="str">
        <f>IFERROR(VLOOKUP(DATOS!Y21,SEMANAS,2),"--")</f>
        <v>V</v>
      </c>
      <c r="V13" s="4" t="str">
        <f>IFERROR(VLOOKUP(DATOS!Z21,SEMANAS,2),"--")</f>
        <v>S</v>
      </c>
      <c r="W13" s="4" t="str">
        <f>IFERROR(VLOOKUP(DATOS!AA21,SEMANAS,2),"--")</f>
        <v>D</v>
      </c>
      <c r="X13" s="4" t="str">
        <f>IFERROR(VLOOKUP(DATOS!AB21,SEMANAS,2),"--")</f>
        <v>L</v>
      </c>
      <c r="Y13" s="4" t="str">
        <f>IFERROR(VLOOKUP(DATOS!AC21,SEMANAS,2),"--")</f>
        <v>M</v>
      </c>
      <c r="Z13" s="4" t="str">
        <f>IFERROR(VLOOKUP(DATOS!AD21,SEMANAS,2),"--")</f>
        <v>X</v>
      </c>
      <c r="AA13" s="4" t="str">
        <f>IFERROR(VLOOKUP(DATOS!AE21,SEMANAS,2),"--")</f>
        <v>J</v>
      </c>
      <c r="AB13" s="4" t="str">
        <f>IFERROR(VLOOKUP(DATOS!AF21,SEMANAS,2),"--")</f>
        <v>V</v>
      </c>
      <c r="AC13" s="4" t="str">
        <f>IFERROR(VLOOKUP(DATOS!AG21,SEMANAS,2),"--")</f>
        <v>S</v>
      </c>
      <c r="AD13" s="4" t="str">
        <f>IFERROR(VLOOKUP(DATOS!AH21,SEMANAS,2),"--")</f>
        <v>D</v>
      </c>
      <c r="AE13" s="4" t="str">
        <f>IFERROR(VLOOKUP(DATOS!AI21,SEMANAS,2),"--")</f>
        <v>L</v>
      </c>
      <c r="AF13" s="4" t="str">
        <f>IFERROR(VLOOKUP(DATOS!AJ21,SEMANAS,2),"--")</f>
        <v>M</v>
      </c>
      <c r="AG13" s="4" t="str">
        <f>IFERROR(VLOOKUP(DATOS!AK21,SEMANAS,2),"--")</f>
        <v>X</v>
      </c>
      <c r="AH13" s="24" t="str">
        <f>IFERROR(VLOOKUP(DATOS!AL21,SEMANAS,2),"--")</f>
        <v>--</v>
      </c>
      <c r="AI13" s="11"/>
      <c r="AJ13" s="53" t="s">
        <v>2</v>
      </c>
      <c r="AK13" s="11"/>
    </row>
    <row r="14" spans="1:37" ht="37.5" customHeight="1" thickTop="1" thickBot="1" x14ac:dyDescent="0.4">
      <c r="A14" s="43"/>
      <c r="B14" s="29" t="s">
        <v>53</v>
      </c>
      <c r="C14" s="25" t="s">
        <v>5</v>
      </c>
      <c r="D14" s="5">
        <v>1</v>
      </c>
      <c r="E14" s="6">
        <v>2</v>
      </c>
      <c r="F14" s="6">
        <v>3</v>
      </c>
      <c r="G14" s="6">
        <v>4</v>
      </c>
      <c r="H14" s="6">
        <v>5</v>
      </c>
      <c r="I14" s="6">
        <v>6</v>
      </c>
      <c r="J14" s="6">
        <v>7</v>
      </c>
      <c r="K14" s="6">
        <v>8</v>
      </c>
      <c r="L14" s="6">
        <v>9</v>
      </c>
      <c r="M14" s="6">
        <v>10</v>
      </c>
      <c r="N14" s="6">
        <v>11</v>
      </c>
      <c r="O14" s="6">
        <v>12</v>
      </c>
      <c r="P14" s="6">
        <v>13</v>
      </c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  <c r="X14" s="6">
        <v>21</v>
      </c>
      <c r="Y14" s="6">
        <v>22</v>
      </c>
      <c r="Z14" s="6">
        <v>23</v>
      </c>
      <c r="AA14" s="6">
        <v>24</v>
      </c>
      <c r="AB14" s="6">
        <v>25</v>
      </c>
      <c r="AC14" s="6">
        <v>26</v>
      </c>
      <c r="AD14" s="6">
        <v>27</v>
      </c>
      <c r="AE14" s="6">
        <v>28</v>
      </c>
      <c r="AF14" s="6">
        <v>29</v>
      </c>
      <c r="AG14" s="6">
        <v>30</v>
      </c>
      <c r="AH14" s="7">
        <v>31</v>
      </c>
      <c r="AI14" s="8"/>
      <c r="AJ14" s="54"/>
      <c r="AK14" s="11"/>
    </row>
    <row r="15" spans="1:37" x14ac:dyDescent="0.35">
      <c r="A15" s="66">
        <v>1</v>
      </c>
      <c r="B15" s="47"/>
      <c r="C15" s="49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7"/>
      <c r="AI15" s="13"/>
      <c r="AJ15" s="51"/>
      <c r="AK15" s="11"/>
    </row>
    <row r="16" spans="1:37" ht="16" thickBot="1" x14ac:dyDescent="0.4">
      <c r="A16" s="66"/>
      <c r="B16" s="48"/>
      <c r="C16" s="50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0"/>
      <c r="AI16" s="13"/>
      <c r="AJ16" s="52"/>
      <c r="AK16" s="11"/>
    </row>
    <row r="17" spans="1:37" ht="15" customHeight="1" x14ac:dyDescent="0.35">
      <c r="A17" s="66">
        <v>2</v>
      </c>
      <c r="B17" s="47"/>
      <c r="C17" s="49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7"/>
      <c r="AI17" s="13"/>
      <c r="AJ17" s="51"/>
      <c r="AK17" s="11"/>
    </row>
    <row r="18" spans="1:37" ht="16" thickBot="1" x14ac:dyDescent="0.4">
      <c r="A18" s="66"/>
      <c r="B18" s="48"/>
      <c r="C18" s="50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  <c r="AI18" s="13"/>
      <c r="AJ18" s="52"/>
      <c r="AK18" s="11"/>
    </row>
    <row r="19" spans="1:37" ht="15" customHeight="1" x14ac:dyDescent="0.35">
      <c r="A19" s="66">
        <v>3</v>
      </c>
      <c r="B19" s="47"/>
      <c r="C19" s="49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7"/>
      <c r="AI19" s="13"/>
      <c r="AJ19" s="51"/>
      <c r="AK19" s="11"/>
    </row>
    <row r="20" spans="1:37" ht="16" thickBot="1" x14ac:dyDescent="0.4">
      <c r="A20" s="66"/>
      <c r="B20" s="48"/>
      <c r="C20" s="50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  <c r="AI20" s="13"/>
      <c r="AJ20" s="52"/>
      <c r="AK20" s="11"/>
    </row>
    <row r="21" spans="1:37" ht="15" customHeight="1" x14ac:dyDescent="0.35">
      <c r="A21" s="66">
        <v>4</v>
      </c>
      <c r="B21" s="47"/>
      <c r="C21" s="49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7"/>
      <c r="AI21" s="13"/>
      <c r="AJ21" s="51"/>
      <c r="AK21" s="11"/>
    </row>
    <row r="22" spans="1:37" ht="16" thickBot="1" x14ac:dyDescent="0.4">
      <c r="A22" s="66"/>
      <c r="B22" s="48"/>
      <c r="C22" s="50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  <c r="AI22" s="13"/>
      <c r="AJ22" s="52"/>
      <c r="AK22" s="11"/>
    </row>
    <row r="23" spans="1:37" ht="15" customHeight="1" x14ac:dyDescent="0.35">
      <c r="A23" s="66">
        <v>5</v>
      </c>
      <c r="B23" s="47"/>
      <c r="C23" s="49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7"/>
      <c r="AI23" s="13"/>
      <c r="AJ23" s="51"/>
      <c r="AK23" s="11"/>
    </row>
    <row r="24" spans="1:37" ht="16" thickBot="1" x14ac:dyDescent="0.4">
      <c r="A24" s="66"/>
      <c r="B24" s="48"/>
      <c r="C24" s="50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/>
      <c r="AI24" s="13"/>
      <c r="AJ24" s="52"/>
      <c r="AK24" s="11"/>
    </row>
    <row r="25" spans="1:37" ht="15" customHeight="1" x14ac:dyDescent="0.35">
      <c r="A25" s="66">
        <v>6</v>
      </c>
      <c r="B25" s="47"/>
      <c r="C25" s="49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7"/>
      <c r="AI25" s="13"/>
      <c r="AJ25" s="51"/>
      <c r="AK25" s="11"/>
    </row>
    <row r="26" spans="1:37" ht="16" thickBot="1" x14ac:dyDescent="0.4">
      <c r="A26" s="66"/>
      <c r="B26" s="48"/>
      <c r="C26" s="50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  <c r="AI26" s="13"/>
      <c r="AJ26" s="52"/>
      <c r="AK26" s="11"/>
    </row>
    <row r="27" spans="1:37" ht="15" customHeight="1" x14ac:dyDescent="0.35">
      <c r="A27" s="66">
        <v>7</v>
      </c>
      <c r="B27" s="47"/>
      <c r="C27" s="49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/>
      <c r="AI27" s="13"/>
      <c r="AJ27" s="51"/>
      <c r="AK27" s="11"/>
    </row>
    <row r="28" spans="1:37" ht="16" thickBot="1" x14ac:dyDescent="0.4">
      <c r="A28" s="66"/>
      <c r="B28" s="48"/>
      <c r="C28" s="50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/>
      <c r="AI28" s="13"/>
      <c r="AJ28" s="52"/>
      <c r="AK28" s="11"/>
    </row>
    <row r="29" spans="1:37" ht="15" customHeight="1" x14ac:dyDescent="0.35">
      <c r="A29" s="66">
        <v>8</v>
      </c>
      <c r="B29" s="47"/>
      <c r="C29" s="49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7"/>
      <c r="AI29" s="13"/>
      <c r="AJ29" s="51"/>
      <c r="AK29" s="11"/>
    </row>
    <row r="30" spans="1:37" ht="16" thickBot="1" x14ac:dyDescent="0.4">
      <c r="A30" s="66"/>
      <c r="B30" s="48"/>
      <c r="C30" s="50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  <c r="AI30" s="13"/>
      <c r="AJ30" s="52"/>
      <c r="AK30" s="11"/>
    </row>
    <row r="31" spans="1:37" ht="15" customHeight="1" x14ac:dyDescent="0.35">
      <c r="A31" s="66">
        <v>9</v>
      </c>
      <c r="B31" s="47"/>
      <c r="C31" s="49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7"/>
      <c r="AI31" s="13"/>
      <c r="AJ31" s="51"/>
      <c r="AK31" s="11"/>
    </row>
    <row r="32" spans="1:37" ht="16" thickBot="1" x14ac:dyDescent="0.4">
      <c r="A32" s="66"/>
      <c r="B32" s="48"/>
      <c r="C32" s="50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/>
      <c r="AI32" s="13"/>
      <c r="AJ32" s="52"/>
      <c r="AK32" s="11"/>
    </row>
    <row r="33" spans="1:37" ht="15" customHeight="1" x14ac:dyDescent="0.35">
      <c r="A33" s="66">
        <v>10</v>
      </c>
      <c r="B33" s="47"/>
      <c r="C33" s="49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7"/>
      <c r="AI33" s="13"/>
      <c r="AJ33" s="51"/>
      <c r="AK33" s="11"/>
    </row>
    <row r="34" spans="1:37" ht="16" thickBot="1" x14ac:dyDescent="0.4">
      <c r="A34" s="66"/>
      <c r="B34" s="48"/>
      <c r="C34" s="50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  <c r="AI34" s="13"/>
      <c r="AJ34" s="52"/>
      <c r="AK34" s="11"/>
    </row>
    <row r="35" spans="1:37" ht="15" customHeight="1" x14ac:dyDescent="0.35">
      <c r="A35" s="66">
        <v>11</v>
      </c>
      <c r="B35" s="47"/>
      <c r="C35" s="49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7"/>
      <c r="AI35" s="13"/>
      <c r="AJ35" s="51"/>
      <c r="AK35" s="11"/>
    </row>
    <row r="36" spans="1:37" ht="16" thickBot="1" x14ac:dyDescent="0.4">
      <c r="A36" s="66"/>
      <c r="B36" s="48"/>
      <c r="C36" s="50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13"/>
      <c r="AJ36" s="52"/>
      <c r="AK36" s="11"/>
    </row>
    <row r="37" spans="1:37" ht="15" customHeight="1" x14ac:dyDescent="0.35">
      <c r="A37" s="66">
        <v>12</v>
      </c>
      <c r="B37" s="47"/>
      <c r="C37" s="49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7"/>
      <c r="AI37" s="13"/>
      <c r="AJ37" s="51"/>
      <c r="AK37" s="11"/>
    </row>
    <row r="38" spans="1:37" ht="16" thickBot="1" x14ac:dyDescent="0.4">
      <c r="A38" s="66"/>
      <c r="B38" s="48"/>
      <c r="C38" s="50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40"/>
      <c r="AI38" s="13"/>
      <c r="AJ38" s="52"/>
      <c r="AK38" s="11"/>
    </row>
    <row r="39" spans="1:37" ht="15" customHeight="1" x14ac:dyDescent="0.35">
      <c r="A39" s="66">
        <v>13</v>
      </c>
      <c r="B39" s="47"/>
      <c r="C39" s="49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7"/>
      <c r="AI39" s="13"/>
      <c r="AJ39" s="51"/>
      <c r="AK39" s="11"/>
    </row>
    <row r="40" spans="1:37" ht="16" thickBot="1" x14ac:dyDescent="0.4">
      <c r="A40" s="66"/>
      <c r="B40" s="48"/>
      <c r="C40" s="50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/>
      <c r="AI40" s="13"/>
      <c r="AJ40" s="52"/>
      <c r="AK40" s="11"/>
    </row>
    <row r="41" spans="1:37" ht="15" customHeight="1" x14ac:dyDescent="0.35">
      <c r="A41" s="66">
        <v>14</v>
      </c>
      <c r="B41" s="47"/>
      <c r="C41" s="49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7"/>
      <c r="AI41" s="13"/>
      <c r="AJ41" s="51"/>
      <c r="AK41" s="11"/>
    </row>
    <row r="42" spans="1:37" ht="16" thickBot="1" x14ac:dyDescent="0.4">
      <c r="A42" s="66"/>
      <c r="B42" s="48"/>
      <c r="C42" s="50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/>
      <c r="AI42" s="13"/>
      <c r="AJ42" s="52"/>
      <c r="AK42" s="11"/>
    </row>
    <row r="43" spans="1:37" ht="15" customHeight="1" x14ac:dyDescent="0.35">
      <c r="A43" s="66">
        <v>15</v>
      </c>
      <c r="B43" s="47"/>
      <c r="C43" s="49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13"/>
      <c r="AJ43" s="51"/>
      <c r="AK43" s="11"/>
    </row>
    <row r="44" spans="1:37" ht="16" thickBot="1" x14ac:dyDescent="0.4">
      <c r="A44" s="66"/>
      <c r="B44" s="48"/>
      <c r="C44" s="50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40"/>
      <c r="AI44" s="13"/>
      <c r="AJ44" s="52"/>
      <c r="AK44" s="11"/>
    </row>
    <row r="45" spans="1:37" ht="15" customHeight="1" x14ac:dyDescent="0.35">
      <c r="A45" s="66">
        <v>16</v>
      </c>
      <c r="B45" s="47"/>
      <c r="C45" s="49"/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13"/>
      <c r="AJ45" s="51"/>
      <c r="AK45" s="11"/>
    </row>
    <row r="46" spans="1:37" ht="16" thickBot="1" x14ac:dyDescent="0.4">
      <c r="A46" s="66"/>
      <c r="B46" s="48"/>
      <c r="C46" s="50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40"/>
      <c r="AI46" s="13"/>
      <c r="AJ46" s="52"/>
      <c r="AK46" s="11"/>
    </row>
    <row r="47" spans="1:37" ht="15" customHeight="1" x14ac:dyDescent="0.35">
      <c r="A47" s="66">
        <v>17</v>
      </c>
      <c r="B47" s="47"/>
      <c r="C47" s="49"/>
      <c r="D47" s="3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13"/>
      <c r="AJ47" s="51"/>
      <c r="AK47" s="11"/>
    </row>
    <row r="48" spans="1:37" ht="16" thickBot="1" x14ac:dyDescent="0.4">
      <c r="A48" s="66"/>
      <c r="B48" s="48"/>
      <c r="C48" s="50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40"/>
      <c r="AI48" s="13"/>
      <c r="AJ48" s="52"/>
      <c r="AK48" s="11"/>
    </row>
    <row r="49" spans="1:37" ht="15" customHeight="1" x14ac:dyDescent="0.35">
      <c r="A49" s="66">
        <v>18</v>
      </c>
      <c r="B49" s="47"/>
      <c r="C49" s="49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7"/>
      <c r="AI49" s="13"/>
      <c r="AJ49" s="51"/>
      <c r="AK49" s="11"/>
    </row>
    <row r="50" spans="1:37" ht="16" thickBot="1" x14ac:dyDescent="0.4">
      <c r="A50" s="66"/>
      <c r="B50" s="48"/>
      <c r="C50" s="50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/>
      <c r="AI50" s="13"/>
      <c r="AJ50" s="52"/>
      <c r="AK50" s="11"/>
    </row>
    <row r="51" spans="1:37" ht="15" customHeight="1" x14ac:dyDescent="0.35">
      <c r="A51" s="66">
        <v>19</v>
      </c>
      <c r="B51" s="47"/>
      <c r="C51" s="49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7"/>
      <c r="AI51" s="13"/>
      <c r="AJ51" s="51"/>
      <c r="AK51" s="11"/>
    </row>
    <row r="52" spans="1:37" ht="16" thickBot="1" x14ac:dyDescent="0.4">
      <c r="A52" s="66"/>
      <c r="B52" s="48"/>
      <c r="C52" s="50"/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40"/>
      <c r="AI52" s="13"/>
      <c r="AJ52" s="52"/>
      <c r="AK52" s="11"/>
    </row>
    <row r="53" spans="1:37" ht="15" customHeight="1" x14ac:dyDescent="0.35">
      <c r="A53" s="66">
        <v>20</v>
      </c>
      <c r="B53" s="47"/>
      <c r="C53" s="49"/>
      <c r="D53" s="35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7"/>
      <c r="AI53" s="13"/>
      <c r="AJ53" s="51"/>
      <c r="AK53" s="11"/>
    </row>
    <row r="54" spans="1:37" ht="16" thickBot="1" x14ac:dyDescent="0.4">
      <c r="A54" s="66"/>
      <c r="B54" s="48"/>
      <c r="C54" s="50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/>
      <c r="AI54" s="13"/>
      <c r="AJ54" s="52"/>
      <c r="AK54" s="11"/>
    </row>
    <row r="55" spans="1:37" ht="15" customHeight="1" x14ac:dyDescent="0.35">
      <c r="A55" s="66">
        <v>21</v>
      </c>
      <c r="B55" s="47"/>
      <c r="C55" s="49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7"/>
      <c r="AI55" s="13"/>
      <c r="AJ55" s="51"/>
      <c r="AK55" s="11"/>
    </row>
    <row r="56" spans="1:37" ht="16" thickBot="1" x14ac:dyDescent="0.4">
      <c r="A56" s="66"/>
      <c r="B56" s="48"/>
      <c r="C56" s="50"/>
      <c r="D56" s="3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40"/>
      <c r="AI56" s="13"/>
      <c r="AJ56" s="52"/>
      <c r="AK56" s="11"/>
    </row>
    <row r="57" spans="1:37" ht="15" customHeight="1" x14ac:dyDescent="0.35">
      <c r="A57" s="66">
        <v>22</v>
      </c>
      <c r="B57" s="47"/>
      <c r="C57" s="49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7"/>
      <c r="AI57" s="13"/>
      <c r="AJ57" s="51"/>
      <c r="AK57" s="11"/>
    </row>
    <row r="58" spans="1:37" ht="16" thickBot="1" x14ac:dyDescent="0.4">
      <c r="A58" s="66"/>
      <c r="B58" s="48"/>
      <c r="C58" s="50"/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40"/>
      <c r="AI58" s="13"/>
      <c r="AJ58" s="52"/>
      <c r="AK58" s="11"/>
    </row>
    <row r="59" spans="1:37" ht="15" customHeight="1" x14ac:dyDescent="0.35">
      <c r="A59" s="66">
        <v>23</v>
      </c>
      <c r="B59" s="47"/>
      <c r="C59" s="49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7"/>
      <c r="AI59" s="13"/>
      <c r="AJ59" s="51"/>
      <c r="AK59" s="11"/>
    </row>
    <row r="60" spans="1:37" ht="16" thickBot="1" x14ac:dyDescent="0.4">
      <c r="A60" s="66"/>
      <c r="B60" s="48"/>
      <c r="C60" s="50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40"/>
      <c r="AI60" s="13"/>
      <c r="AJ60" s="52"/>
      <c r="AK60" s="11"/>
    </row>
    <row r="61" spans="1:37" ht="15" customHeight="1" x14ac:dyDescent="0.35">
      <c r="A61" s="66">
        <v>24</v>
      </c>
      <c r="B61" s="47"/>
      <c r="C61" s="49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7"/>
      <c r="AI61" s="13"/>
      <c r="AJ61" s="51"/>
      <c r="AK61" s="11"/>
    </row>
    <row r="62" spans="1:37" ht="16" thickBot="1" x14ac:dyDescent="0.4">
      <c r="A62" s="66"/>
      <c r="B62" s="48"/>
      <c r="C62" s="50"/>
      <c r="D62" s="38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40"/>
      <c r="AI62" s="13"/>
      <c r="AJ62" s="52"/>
      <c r="AK62" s="11"/>
    </row>
    <row r="63" spans="1:37" ht="15" customHeight="1" x14ac:dyDescent="0.35">
      <c r="A63" s="66">
        <v>25</v>
      </c>
      <c r="B63" s="47"/>
      <c r="C63" s="49"/>
      <c r="D63" s="3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7"/>
      <c r="AI63" s="13"/>
      <c r="AJ63" s="51"/>
      <c r="AK63" s="11"/>
    </row>
    <row r="64" spans="1:37" ht="16" thickBot="1" x14ac:dyDescent="0.4">
      <c r="A64" s="66"/>
      <c r="B64" s="48"/>
      <c r="C64" s="50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40"/>
      <c r="AI64" s="13"/>
      <c r="AJ64" s="52"/>
      <c r="AK64" s="11"/>
    </row>
    <row r="65" spans="1:37" ht="15" customHeight="1" x14ac:dyDescent="0.35">
      <c r="A65" s="66">
        <v>26</v>
      </c>
      <c r="B65" s="47"/>
      <c r="C65" s="49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7"/>
      <c r="AI65" s="13"/>
      <c r="AJ65" s="51"/>
      <c r="AK65" s="11"/>
    </row>
    <row r="66" spans="1:37" ht="16" thickBot="1" x14ac:dyDescent="0.4">
      <c r="A66" s="66"/>
      <c r="B66" s="48"/>
      <c r="C66" s="50"/>
      <c r="D66" s="38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40"/>
      <c r="AI66" s="13"/>
      <c r="AJ66" s="52"/>
      <c r="AK66" s="11"/>
    </row>
    <row r="67" spans="1:37" ht="15" customHeight="1" x14ac:dyDescent="0.35">
      <c r="A67" s="66">
        <v>27</v>
      </c>
      <c r="B67" s="47"/>
      <c r="C67" s="49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7"/>
      <c r="AI67" s="13"/>
      <c r="AJ67" s="51"/>
      <c r="AK67" s="11"/>
    </row>
    <row r="68" spans="1:37" ht="16" thickBot="1" x14ac:dyDescent="0.4">
      <c r="A68" s="66"/>
      <c r="B68" s="48"/>
      <c r="C68" s="50"/>
      <c r="D68" s="38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40"/>
      <c r="AI68" s="13"/>
      <c r="AJ68" s="52"/>
      <c r="AK68" s="11"/>
    </row>
    <row r="69" spans="1:37" ht="15" customHeight="1" x14ac:dyDescent="0.35">
      <c r="A69" s="66">
        <v>28</v>
      </c>
      <c r="B69" s="47"/>
      <c r="C69" s="49"/>
      <c r="D69" s="3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7"/>
      <c r="AI69" s="13"/>
      <c r="AJ69" s="51"/>
      <c r="AK69" s="11"/>
    </row>
    <row r="70" spans="1:37" ht="16" thickBot="1" x14ac:dyDescent="0.4">
      <c r="A70" s="66"/>
      <c r="B70" s="48"/>
      <c r="C70" s="50"/>
      <c r="D70" s="38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40"/>
      <c r="AI70" s="13"/>
      <c r="AJ70" s="52"/>
      <c r="AK70" s="11"/>
    </row>
    <row r="71" spans="1:37" ht="15" customHeight="1" x14ac:dyDescent="0.35">
      <c r="A71" s="66">
        <v>29</v>
      </c>
      <c r="B71" s="47"/>
      <c r="C71" s="49"/>
      <c r="D71" s="3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7"/>
      <c r="AI71" s="13"/>
      <c r="AJ71" s="51"/>
      <c r="AK71" s="11"/>
    </row>
    <row r="72" spans="1:37" ht="16" thickBot="1" x14ac:dyDescent="0.4">
      <c r="A72" s="66"/>
      <c r="B72" s="48"/>
      <c r="C72" s="50"/>
      <c r="D72" s="38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40"/>
      <c r="AI72" s="13"/>
      <c r="AJ72" s="52"/>
      <c r="AK72" s="11"/>
    </row>
    <row r="73" spans="1:37" ht="15" customHeight="1" x14ac:dyDescent="0.35">
      <c r="A73" s="66">
        <v>30</v>
      </c>
      <c r="B73" s="47"/>
      <c r="C73" s="49"/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7"/>
      <c r="AI73" s="13"/>
      <c r="AJ73" s="51"/>
      <c r="AK73" s="11"/>
    </row>
    <row r="74" spans="1:37" ht="16" thickBot="1" x14ac:dyDescent="0.4">
      <c r="A74" s="66"/>
      <c r="B74" s="48"/>
      <c r="C74" s="50"/>
      <c r="D74" s="38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40"/>
      <c r="AI74" s="13"/>
      <c r="AJ74" s="52"/>
      <c r="AK74" s="11"/>
    </row>
    <row r="75" spans="1:37" ht="15" customHeight="1" x14ac:dyDescent="0.35">
      <c r="A75" s="66">
        <v>31</v>
      </c>
      <c r="B75" s="47"/>
      <c r="C75" s="49"/>
      <c r="D75" s="35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7"/>
      <c r="AI75" s="13"/>
      <c r="AJ75" s="51"/>
      <c r="AK75" s="11"/>
    </row>
    <row r="76" spans="1:37" ht="16" thickBot="1" x14ac:dyDescent="0.4">
      <c r="A76" s="66"/>
      <c r="B76" s="48"/>
      <c r="C76" s="50"/>
      <c r="D76" s="38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40"/>
      <c r="AI76" s="13"/>
      <c r="AJ76" s="52"/>
      <c r="AK76" s="11"/>
    </row>
    <row r="77" spans="1:37" ht="15" customHeight="1" x14ac:dyDescent="0.35">
      <c r="A77" s="66">
        <v>32</v>
      </c>
      <c r="B77" s="47"/>
      <c r="C77" s="49"/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7"/>
      <c r="AI77" s="13"/>
      <c r="AJ77" s="51"/>
      <c r="AK77" s="11"/>
    </row>
    <row r="78" spans="1:37" ht="16" thickBot="1" x14ac:dyDescent="0.4">
      <c r="A78" s="66"/>
      <c r="B78" s="48"/>
      <c r="C78" s="50"/>
      <c r="D78" s="38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40"/>
      <c r="AI78" s="13"/>
      <c r="AJ78" s="52"/>
      <c r="AK78" s="11"/>
    </row>
    <row r="79" spans="1:37" ht="15" customHeight="1" x14ac:dyDescent="0.35">
      <c r="A79" s="66">
        <v>33</v>
      </c>
      <c r="B79" s="47"/>
      <c r="C79" s="49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7"/>
      <c r="AI79" s="13"/>
      <c r="AJ79" s="51"/>
      <c r="AK79" s="11"/>
    </row>
    <row r="80" spans="1:37" ht="16" thickBot="1" x14ac:dyDescent="0.4">
      <c r="A80" s="66"/>
      <c r="B80" s="48"/>
      <c r="C80" s="50"/>
      <c r="D80" s="3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/>
      <c r="AI80" s="13"/>
      <c r="AJ80" s="52"/>
      <c r="AK80" s="11"/>
    </row>
    <row r="81" spans="1:37" ht="15" customHeight="1" x14ac:dyDescent="0.35">
      <c r="A81" s="66">
        <v>34</v>
      </c>
      <c r="B81" s="47"/>
      <c r="C81" s="49"/>
      <c r="D81" s="3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7"/>
      <c r="AI81" s="13"/>
      <c r="AJ81" s="51"/>
      <c r="AK81" s="11"/>
    </row>
    <row r="82" spans="1:37" ht="16" thickBot="1" x14ac:dyDescent="0.4">
      <c r="A82" s="66"/>
      <c r="B82" s="48"/>
      <c r="C82" s="50"/>
      <c r="D82" s="38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/>
      <c r="AI82" s="13"/>
      <c r="AJ82" s="52"/>
      <c r="AK82" s="11"/>
    </row>
    <row r="83" spans="1:37" ht="15" customHeight="1" x14ac:dyDescent="0.35">
      <c r="A83" s="66">
        <v>35</v>
      </c>
      <c r="B83" s="47"/>
      <c r="C83" s="49"/>
      <c r="D83" s="35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7"/>
      <c r="AI83" s="13"/>
      <c r="AJ83" s="51"/>
      <c r="AK83" s="11"/>
    </row>
    <row r="84" spans="1:37" ht="16" thickBot="1" x14ac:dyDescent="0.4">
      <c r="A84" s="66"/>
      <c r="B84" s="48"/>
      <c r="C84" s="50"/>
      <c r="D84" s="38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40"/>
      <c r="AI84" s="13"/>
      <c r="AJ84" s="52"/>
      <c r="AK84" s="11"/>
    </row>
    <row r="85" spans="1:37" ht="15" customHeight="1" x14ac:dyDescent="0.35">
      <c r="A85" s="66">
        <v>36</v>
      </c>
      <c r="B85" s="47"/>
      <c r="C85" s="49"/>
      <c r="D85" s="35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7"/>
      <c r="AI85" s="13"/>
      <c r="AJ85" s="51"/>
      <c r="AK85" s="11"/>
    </row>
    <row r="86" spans="1:37" ht="16" thickBot="1" x14ac:dyDescent="0.4">
      <c r="A86" s="66"/>
      <c r="B86" s="48"/>
      <c r="C86" s="50"/>
      <c r="D86" s="38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40"/>
      <c r="AI86" s="13"/>
      <c r="AJ86" s="52"/>
      <c r="AK86" s="11"/>
    </row>
    <row r="87" spans="1:37" ht="15" customHeight="1" x14ac:dyDescent="0.35">
      <c r="A87" s="66">
        <v>37</v>
      </c>
      <c r="B87" s="47"/>
      <c r="C87" s="49"/>
      <c r="D87" s="35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7"/>
      <c r="AI87" s="13"/>
      <c r="AJ87" s="51"/>
      <c r="AK87" s="11"/>
    </row>
    <row r="88" spans="1:37" ht="16" thickBot="1" x14ac:dyDescent="0.4">
      <c r="A88" s="66"/>
      <c r="B88" s="48"/>
      <c r="C88" s="50"/>
      <c r="D88" s="38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40"/>
      <c r="AI88" s="13"/>
      <c r="AJ88" s="52"/>
      <c r="AK88" s="11"/>
    </row>
    <row r="89" spans="1:37" ht="15" customHeight="1" x14ac:dyDescent="0.35">
      <c r="A89" s="66">
        <v>38</v>
      </c>
      <c r="B89" s="47"/>
      <c r="C89" s="49"/>
      <c r="D89" s="35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7"/>
      <c r="AI89" s="13"/>
      <c r="AJ89" s="51"/>
      <c r="AK89" s="11"/>
    </row>
    <row r="90" spans="1:37" ht="16" thickBot="1" x14ac:dyDescent="0.4">
      <c r="A90" s="66"/>
      <c r="B90" s="48"/>
      <c r="C90" s="50"/>
      <c r="D90" s="38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40"/>
      <c r="AI90" s="13"/>
      <c r="AJ90" s="52"/>
      <c r="AK90" s="11"/>
    </row>
    <row r="91" spans="1:37" ht="15" customHeight="1" x14ac:dyDescent="0.35">
      <c r="A91" s="66">
        <v>39</v>
      </c>
      <c r="B91" s="47"/>
      <c r="C91" s="49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7"/>
      <c r="AI91" s="13"/>
      <c r="AJ91" s="51"/>
      <c r="AK91" s="11"/>
    </row>
    <row r="92" spans="1:37" ht="16" thickBot="1" x14ac:dyDescent="0.4">
      <c r="A92" s="66"/>
      <c r="B92" s="48"/>
      <c r="C92" s="50"/>
      <c r="D92" s="38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40"/>
      <c r="AI92" s="13"/>
      <c r="AJ92" s="52"/>
      <c r="AK92" s="11"/>
    </row>
    <row r="93" spans="1:37" ht="15" customHeight="1" x14ac:dyDescent="0.35">
      <c r="A93" s="66">
        <v>40</v>
      </c>
      <c r="B93" s="47"/>
      <c r="C93" s="49"/>
      <c r="D93" s="35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7"/>
      <c r="AI93" s="13"/>
      <c r="AJ93" s="51"/>
      <c r="AK93" s="11"/>
    </row>
    <row r="94" spans="1:37" ht="16" thickBot="1" x14ac:dyDescent="0.4">
      <c r="A94" s="66"/>
      <c r="B94" s="48"/>
      <c r="C94" s="50"/>
      <c r="D94" s="38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40"/>
      <c r="AI94" s="13"/>
      <c r="AJ94" s="52"/>
      <c r="AK94" s="11"/>
    </row>
    <row r="95" spans="1:37" ht="15" customHeight="1" x14ac:dyDescent="0.35">
      <c r="A95" s="66">
        <v>41</v>
      </c>
      <c r="B95" s="47"/>
      <c r="C95" s="49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7"/>
      <c r="AI95" s="13"/>
      <c r="AJ95" s="51"/>
      <c r="AK95" s="11"/>
    </row>
    <row r="96" spans="1:37" ht="16" thickBot="1" x14ac:dyDescent="0.4">
      <c r="A96" s="66"/>
      <c r="B96" s="48"/>
      <c r="C96" s="50"/>
      <c r="D96" s="38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40"/>
      <c r="AI96" s="13"/>
      <c r="AJ96" s="52"/>
      <c r="AK96" s="11"/>
    </row>
    <row r="97" spans="1:37" ht="15" customHeight="1" x14ac:dyDescent="0.35">
      <c r="A97" s="66">
        <v>42</v>
      </c>
      <c r="B97" s="47"/>
      <c r="C97" s="49"/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7"/>
      <c r="AI97" s="13"/>
      <c r="AJ97" s="51"/>
      <c r="AK97" s="11"/>
    </row>
    <row r="98" spans="1:37" ht="16" thickBot="1" x14ac:dyDescent="0.4">
      <c r="A98" s="66"/>
      <c r="B98" s="48"/>
      <c r="C98" s="50"/>
      <c r="D98" s="38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0"/>
      <c r="AI98" s="13"/>
      <c r="AJ98" s="52"/>
      <c r="AK98" s="11"/>
    </row>
    <row r="99" spans="1:37" ht="15" customHeight="1" x14ac:dyDescent="0.35">
      <c r="A99" s="66">
        <v>43</v>
      </c>
      <c r="B99" s="47"/>
      <c r="C99" s="49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7"/>
      <c r="AI99" s="13"/>
      <c r="AJ99" s="51"/>
      <c r="AK99" s="11"/>
    </row>
    <row r="100" spans="1:37" ht="16" thickBot="1" x14ac:dyDescent="0.4">
      <c r="A100" s="66"/>
      <c r="B100" s="48"/>
      <c r="C100" s="50"/>
      <c r="D100" s="38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0"/>
      <c r="AI100" s="13"/>
      <c r="AJ100" s="52"/>
      <c r="AK100" s="11"/>
    </row>
    <row r="101" spans="1:37" ht="15" customHeight="1" x14ac:dyDescent="0.35">
      <c r="A101" s="66">
        <v>44</v>
      </c>
      <c r="B101" s="47"/>
      <c r="C101" s="49"/>
      <c r="D101" s="3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7"/>
      <c r="AI101" s="13"/>
      <c r="AJ101" s="51"/>
      <c r="AK101" s="11"/>
    </row>
    <row r="102" spans="1:37" ht="16" thickBot="1" x14ac:dyDescent="0.4">
      <c r="A102" s="66"/>
      <c r="B102" s="48"/>
      <c r="C102" s="50"/>
      <c r="D102" s="38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0"/>
      <c r="AI102" s="13"/>
      <c r="AJ102" s="52"/>
      <c r="AK102" s="11"/>
    </row>
    <row r="103" spans="1:37" x14ac:dyDescent="0.35">
      <c r="A103" s="66">
        <v>45</v>
      </c>
      <c r="B103" s="47"/>
      <c r="C103" s="67"/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7"/>
      <c r="AI103" s="13"/>
      <c r="AJ103" s="51"/>
      <c r="AK103" s="11"/>
    </row>
    <row r="104" spans="1:37" ht="16" thickBot="1" x14ac:dyDescent="0.4">
      <c r="A104" s="66"/>
      <c r="B104" s="48"/>
      <c r="C104" s="50"/>
      <c r="D104" s="38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40"/>
      <c r="AI104" s="13"/>
      <c r="AJ104" s="52"/>
      <c r="AK104" s="11"/>
    </row>
    <row r="105" spans="1:37" x14ac:dyDescent="0.35">
      <c r="A105" s="66">
        <v>46</v>
      </c>
      <c r="B105" s="47"/>
      <c r="C105" s="67"/>
      <c r="D105" s="3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7"/>
      <c r="AI105" s="13"/>
      <c r="AJ105" s="51"/>
      <c r="AK105" s="11"/>
    </row>
    <row r="106" spans="1:37" ht="16" thickBot="1" x14ac:dyDescent="0.4">
      <c r="A106" s="66"/>
      <c r="B106" s="48"/>
      <c r="C106" s="50"/>
      <c r="D106" s="38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13"/>
      <c r="AJ106" s="52"/>
      <c r="AK106" s="11"/>
    </row>
    <row r="107" spans="1:37" x14ac:dyDescent="0.35">
      <c r="A107" s="66">
        <v>47</v>
      </c>
      <c r="B107" s="47"/>
      <c r="C107" s="67"/>
      <c r="D107" s="35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7"/>
      <c r="AI107" s="13"/>
      <c r="AJ107" s="51"/>
      <c r="AK107" s="11"/>
    </row>
    <row r="108" spans="1:37" ht="16" thickBot="1" x14ac:dyDescent="0.4">
      <c r="A108" s="66"/>
      <c r="B108" s="48"/>
      <c r="C108" s="50"/>
      <c r="D108" s="38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13"/>
      <c r="AJ108" s="52"/>
      <c r="AK108" s="11"/>
    </row>
    <row r="109" spans="1:37" x14ac:dyDescent="0.35">
      <c r="A109" s="66">
        <v>48</v>
      </c>
      <c r="B109" s="47"/>
      <c r="C109" s="67"/>
      <c r="D109" s="35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7"/>
      <c r="AI109" s="13"/>
      <c r="AJ109" s="51"/>
      <c r="AK109" s="11"/>
    </row>
    <row r="110" spans="1:37" ht="16" thickBot="1" x14ac:dyDescent="0.4">
      <c r="A110" s="66"/>
      <c r="B110" s="48"/>
      <c r="C110" s="50"/>
      <c r="D110" s="38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13"/>
      <c r="AJ110" s="52"/>
      <c r="AK110" s="11"/>
    </row>
    <row r="111" spans="1:37" x14ac:dyDescent="0.35">
      <c r="A111" s="66">
        <v>49</v>
      </c>
      <c r="B111" s="47"/>
      <c r="C111" s="67"/>
      <c r="D111" s="35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7"/>
      <c r="AI111" s="13"/>
      <c r="AJ111" s="51"/>
      <c r="AK111" s="11"/>
    </row>
    <row r="112" spans="1:37" ht="16" thickBot="1" x14ac:dyDescent="0.4">
      <c r="A112" s="66"/>
      <c r="B112" s="48"/>
      <c r="C112" s="50"/>
      <c r="D112" s="38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40"/>
      <c r="AI112" s="13"/>
      <c r="AJ112" s="52"/>
      <c r="AK112" s="11"/>
    </row>
    <row r="113" spans="1:37" x14ac:dyDescent="0.35">
      <c r="A113" s="66">
        <v>50</v>
      </c>
      <c r="B113" s="47"/>
      <c r="C113" s="67"/>
      <c r="D113" s="35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7"/>
      <c r="AI113" s="13"/>
      <c r="AJ113" s="51"/>
      <c r="AK113" s="11"/>
    </row>
    <row r="114" spans="1:37" ht="16" thickBot="1" x14ac:dyDescent="0.4">
      <c r="A114" s="66"/>
      <c r="B114" s="48"/>
      <c r="C114" s="50"/>
      <c r="D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0"/>
      <c r="AI114" s="13"/>
      <c r="AJ114" s="52"/>
      <c r="AK114" s="11"/>
    </row>
    <row r="115" spans="1:37" x14ac:dyDescent="0.35">
      <c r="A115" s="66">
        <v>51</v>
      </c>
      <c r="B115" s="47"/>
      <c r="C115" s="67"/>
      <c r="D115" s="35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7"/>
      <c r="AI115" s="13"/>
      <c r="AJ115" s="51"/>
      <c r="AK115" s="11"/>
    </row>
    <row r="116" spans="1:37" ht="16" thickBot="1" x14ac:dyDescent="0.4">
      <c r="A116" s="66"/>
      <c r="B116" s="48"/>
      <c r="C116" s="50"/>
      <c r="D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0"/>
      <c r="AI116" s="13"/>
      <c r="AJ116" s="52"/>
      <c r="AK116" s="11"/>
    </row>
    <row r="117" spans="1:37" x14ac:dyDescent="0.35">
      <c r="A117" s="66">
        <v>52</v>
      </c>
      <c r="B117" s="47"/>
      <c r="C117" s="67"/>
      <c r="D117" s="35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7"/>
      <c r="AI117" s="13"/>
      <c r="AJ117" s="51"/>
      <c r="AK117" s="11"/>
    </row>
    <row r="118" spans="1:37" ht="16" thickBot="1" x14ac:dyDescent="0.4">
      <c r="A118" s="66"/>
      <c r="B118" s="48"/>
      <c r="C118" s="50"/>
      <c r="D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40"/>
      <c r="AI118" s="13"/>
      <c r="AJ118" s="52"/>
      <c r="AK118" s="11"/>
    </row>
    <row r="119" spans="1:37" x14ac:dyDescent="0.35">
      <c r="A119" s="66">
        <v>53</v>
      </c>
      <c r="B119" s="47"/>
      <c r="C119" s="67"/>
      <c r="D119" s="35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7"/>
      <c r="AI119" s="13"/>
      <c r="AJ119" s="51"/>
      <c r="AK119" s="11"/>
    </row>
    <row r="120" spans="1:37" ht="16" thickBot="1" x14ac:dyDescent="0.4">
      <c r="A120" s="66"/>
      <c r="B120" s="48"/>
      <c r="C120" s="50"/>
      <c r="D120" s="38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40"/>
      <c r="AI120" s="13"/>
      <c r="AJ120" s="52"/>
      <c r="AK120" s="11"/>
    </row>
    <row r="121" spans="1:37" x14ac:dyDescent="0.35">
      <c r="A121" s="66">
        <v>54</v>
      </c>
      <c r="B121" s="47"/>
      <c r="C121" s="67"/>
      <c r="D121" s="3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7"/>
      <c r="AI121" s="13"/>
      <c r="AJ121" s="51"/>
      <c r="AK121" s="11"/>
    </row>
    <row r="122" spans="1:37" ht="16" thickBot="1" x14ac:dyDescent="0.4">
      <c r="A122" s="66"/>
      <c r="B122" s="48"/>
      <c r="C122" s="50"/>
      <c r="D122" s="3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40"/>
      <c r="AI122" s="13"/>
      <c r="AJ122" s="52"/>
      <c r="AK122" s="11"/>
    </row>
    <row r="123" spans="1:37" x14ac:dyDescent="0.35">
      <c r="A123" s="66">
        <v>55</v>
      </c>
      <c r="B123" s="47"/>
      <c r="C123" s="67"/>
      <c r="D123" s="35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7"/>
      <c r="AI123" s="13"/>
      <c r="AJ123" s="51"/>
      <c r="AK123" s="11"/>
    </row>
    <row r="124" spans="1:37" ht="16" thickBot="1" x14ac:dyDescent="0.4">
      <c r="A124" s="66"/>
      <c r="B124" s="48"/>
      <c r="C124" s="50"/>
      <c r="D124" s="3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40"/>
      <c r="AI124" s="13"/>
      <c r="AJ124" s="52"/>
      <c r="AK124" s="11"/>
    </row>
    <row r="125" spans="1:37" x14ac:dyDescent="0.35">
      <c r="A125" s="66">
        <v>56</v>
      </c>
      <c r="B125" s="47"/>
      <c r="C125" s="67"/>
      <c r="D125" s="35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7"/>
      <c r="AI125" s="13"/>
      <c r="AJ125" s="51"/>
      <c r="AK125" s="11"/>
    </row>
    <row r="126" spans="1:37" ht="16" thickBot="1" x14ac:dyDescent="0.4">
      <c r="A126" s="66"/>
      <c r="B126" s="48"/>
      <c r="C126" s="50"/>
      <c r="D126" s="3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40"/>
      <c r="AI126" s="13"/>
      <c r="AJ126" s="52"/>
      <c r="AK126" s="11"/>
    </row>
    <row r="127" spans="1:37" x14ac:dyDescent="0.35">
      <c r="A127" s="66">
        <v>57</v>
      </c>
      <c r="B127" s="47"/>
      <c r="C127" s="67"/>
      <c r="D127" s="3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7"/>
      <c r="AI127" s="13"/>
      <c r="AJ127" s="51"/>
      <c r="AK127" s="11"/>
    </row>
    <row r="128" spans="1:37" ht="16" thickBot="1" x14ac:dyDescent="0.4">
      <c r="A128" s="66"/>
      <c r="B128" s="48"/>
      <c r="C128" s="50"/>
      <c r="D128" s="3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40"/>
      <c r="AI128" s="13"/>
      <c r="AJ128" s="52"/>
      <c r="AK128" s="11"/>
    </row>
    <row r="129" spans="1:37" x14ac:dyDescent="0.35">
      <c r="A129" s="66">
        <v>58</v>
      </c>
      <c r="B129" s="47"/>
      <c r="C129" s="67"/>
      <c r="D129" s="3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7"/>
      <c r="AI129" s="13"/>
      <c r="AJ129" s="51"/>
      <c r="AK129" s="11"/>
    </row>
    <row r="130" spans="1:37" ht="16" thickBot="1" x14ac:dyDescent="0.4">
      <c r="A130" s="66"/>
      <c r="B130" s="48"/>
      <c r="C130" s="50"/>
      <c r="D130" s="3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40"/>
      <c r="AI130" s="13"/>
      <c r="AJ130" s="52"/>
      <c r="AK130" s="11"/>
    </row>
    <row r="131" spans="1:37" x14ac:dyDescent="0.35">
      <c r="A131" s="66">
        <v>59</v>
      </c>
      <c r="B131" s="47"/>
      <c r="C131" s="67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7"/>
      <c r="AI131" s="13"/>
      <c r="AJ131" s="51"/>
      <c r="AK131" s="11"/>
    </row>
    <row r="132" spans="1:37" ht="16" thickBot="1" x14ac:dyDescent="0.4">
      <c r="A132" s="66"/>
      <c r="B132" s="48"/>
      <c r="C132" s="50"/>
      <c r="D132" s="3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40"/>
      <c r="AI132" s="13"/>
      <c r="AJ132" s="52"/>
      <c r="AK132" s="11"/>
    </row>
    <row r="133" spans="1:37" x14ac:dyDescent="0.35">
      <c r="A133" s="66">
        <v>60</v>
      </c>
      <c r="B133" s="47"/>
      <c r="C133" s="67"/>
      <c r="D133" s="3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7"/>
      <c r="AI133" s="13"/>
      <c r="AJ133" s="51"/>
      <c r="AK133" s="11"/>
    </row>
    <row r="134" spans="1:37" ht="16" thickBot="1" x14ac:dyDescent="0.4">
      <c r="A134" s="66"/>
      <c r="B134" s="48"/>
      <c r="C134" s="50"/>
      <c r="D134" s="3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40"/>
      <c r="AI134" s="13"/>
      <c r="AJ134" s="52"/>
      <c r="AK134" s="11"/>
    </row>
    <row r="135" spans="1:37" x14ac:dyDescent="0.35">
      <c r="A135" s="66">
        <v>61</v>
      </c>
      <c r="B135" s="47"/>
      <c r="C135" s="67"/>
      <c r="D135" s="3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7"/>
      <c r="AI135" s="13"/>
      <c r="AJ135" s="51"/>
      <c r="AK135" s="11"/>
    </row>
    <row r="136" spans="1:37" ht="16" thickBot="1" x14ac:dyDescent="0.4">
      <c r="A136" s="66"/>
      <c r="B136" s="48"/>
      <c r="C136" s="50"/>
      <c r="D136" s="3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40"/>
      <c r="AI136" s="13"/>
      <c r="AJ136" s="52"/>
      <c r="AK136" s="11"/>
    </row>
    <row r="137" spans="1:37" x14ac:dyDescent="0.35">
      <c r="A137" s="66">
        <v>62</v>
      </c>
      <c r="B137" s="47"/>
      <c r="C137" s="67"/>
      <c r="D137" s="3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7"/>
      <c r="AI137" s="13"/>
      <c r="AJ137" s="51"/>
      <c r="AK137" s="11"/>
    </row>
    <row r="138" spans="1:37" ht="16" thickBot="1" x14ac:dyDescent="0.4">
      <c r="A138" s="66"/>
      <c r="B138" s="48"/>
      <c r="C138" s="50"/>
      <c r="D138" s="3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40"/>
      <c r="AI138" s="13"/>
      <c r="AJ138" s="52"/>
      <c r="AK138" s="11"/>
    </row>
    <row r="139" spans="1:37" x14ac:dyDescent="0.35">
      <c r="A139" s="66">
        <v>63</v>
      </c>
      <c r="B139" s="47"/>
      <c r="C139" s="67"/>
      <c r="D139" s="3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7"/>
      <c r="AI139" s="13"/>
      <c r="AJ139" s="51"/>
      <c r="AK139" s="11"/>
    </row>
    <row r="140" spans="1:37" ht="16" thickBot="1" x14ac:dyDescent="0.4">
      <c r="A140" s="66"/>
      <c r="B140" s="48"/>
      <c r="C140" s="50"/>
      <c r="D140" s="3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40"/>
      <c r="AI140" s="13"/>
      <c r="AJ140" s="52"/>
      <c r="AK140" s="11"/>
    </row>
    <row r="141" spans="1:37" x14ac:dyDescent="0.35">
      <c r="A141" s="66">
        <v>64</v>
      </c>
      <c r="B141" s="47"/>
      <c r="C141" s="67"/>
      <c r="D141" s="3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7"/>
      <c r="AI141" s="13"/>
      <c r="AJ141" s="51"/>
      <c r="AK141" s="11"/>
    </row>
    <row r="142" spans="1:37" ht="16" thickBot="1" x14ac:dyDescent="0.4">
      <c r="A142" s="66"/>
      <c r="B142" s="48"/>
      <c r="C142" s="50"/>
      <c r="D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40"/>
      <c r="AI142" s="13"/>
      <c r="AJ142" s="52"/>
      <c r="AK142" s="11"/>
    </row>
    <row r="143" spans="1:37" x14ac:dyDescent="0.35">
      <c r="A143" s="66">
        <v>65</v>
      </c>
      <c r="B143" s="47"/>
      <c r="C143" s="67"/>
      <c r="D143" s="3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7"/>
      <c r="AI143" s="13"/>
      <c r="AJ143" s="51"/>
      <c r="AK143" s="11"/>
    </row>
    <row r="144" spans="1:37" ht="16" thickBot="1" x14ac:dyDescent="0.4">
      <c r="A144" s="66"/>
      <c r="B144" s="48"/>
      <c r="C144" s="50"/>
      <c r="D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40"/>
      <c r="AI144" s="13"/>
      <c r="AJ144" s="52"/>
      <c r="AK144" s="11"/>
    </row>
    <row r="145" spans="1:37" x14ac:dyDescent="0.35">
      <c r="A145" s="66">
        <v>66</v>
      </c>
      <c r="B145" s="47"/>
      <c r="C145" s="67"/>
      <c r="D145" s="3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7"/>
      <c r="AI145" s="13"/>
      <c r="AJ145" s="51"/>
      <c r="AK145" s="11"/>
    </row>
    <row r="146" spans="1:37" ht="16" thickBot="1" x14ac:dyDescent="0.4">
      <c r="A146" s="66"/>
      <c r="B146" s="48"/>
      <c r="C146" s="50"/>
      <c r="D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40"/>
      <c r="AI146" s="13"/>
      <c r="AJ146" s="52"/>
      <c r="AK146" s="11"/>
    </row>
    <row r="147" spans="1:37" x14ac:dyDescent="0.35">
      <c r="A147" s="66">
        <v>67</v>
      </c>
      <c r="B147" s="47"/>
      <c r="C147" s="67"/>
      <c r="D147" s="3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7"/>
      <c r="AI147" s="13"/>
      <c r="AJ147" s="51"/>
      <c r="AK147" s="11"/>
    </row>
    <row r="148" spans="1:37" ht="16" thickBot="1" x14ac:dyDescent="0.4">
      <c r="A148" s="66"/>
      <c r="B148" s="48"/>
      <c r="C148" s="50"/>
      <c r="D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40"/>
      <c r="AI148" s="13"/>
      <c r="AJ148" s="52"/>
      <c r="AK148" s="11"/>
    </row>
    <row r="149" spans="1:37" x14ac:dyDescent="0.35">
      <c r="A149" s="66">
        <v>68</v>
      </c>
      <c r="B149" s="47"/>
      <c r="C149" s="67"/>
      <c r="D149" s="3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7"/>
      <c r="AI149" s="13"/>
      <c r="AJ149" s="51"/>
      <c r="AK149" s="11"/>
    </row>
    <row r="150" spans="1:37" ht="16" thickBot="1" x14ac:dyDescent="0.4">
      <c r="A150" s="66"/>
      <c r="B150" s="48"/>
      <c r="C150" s="50"/>
      <c r="D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40"/>
      <c r="AI150" s="13"/>
      <c r="AJ150" s="52"/>
      <c r="AK150" s="11"/>
    </row>
    <row r="151" spans="1:37" x14ac:dyDescent="0.35">
      <c r="A151" s="66">
        <v>69</v>
      </c>
      <c r="B151" s="47"/>
      <c r="C151" s="67"/>
      <c r="D151" s="3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7"/>
      <c r="AI151" s="13"/>
      <c r="AJ151" s="51"/>
      <c r="AK151" s="11"/>
    </row>
    <row r="152" spans="1:37" ht="16" thickBot="1" x14ac:dyDescent="0.4">
      <c r="A152" s="66"/>
      <c r="B152" s="48"/>
      <c r="C152" s="50"/>
      <c r="D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40"/>
      <c r="AI152" s="13"/>
      <c r="AJ152" s="52"/>
      <c r="AK152" s="11"/>
    </row>
    <row r="153" spans="1:37" x14ac:dyDescent="0.35">
      <c r="A153" s="66">
        <v>70</v>
      </c>
      <c r="B153" s="47"/>
      <c r="C153" s="67"/>
      <c r="D153" s="3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7"/>
      <c r="AI153" s="13"/>
      <c r="AJ153" s="51"/>
      <c r="AK153" s="11"/>
    </row>
    <row r="154" spans="1:37" ht="16" thickBot="1" x14ac:dyDescent="0.4">
      <c r="A154" s="66"/>
      <c r="B154" s="48"/>
      <c r="C154" s="50"/>
      <c r="D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40"/>
      <c r="AI154" s="13"/>
      <c r="AJ154" s="52"/>
      <c r="AK154" s="11"/>
    </row>
    <row r="155" spans="1:37" x14ac:dyDescent="0.35">
      <c r="A155" s="66">
        <v>71</v>
      </c>
      <c r="B155" s="47"/>
      <c r="C155" s="67"/>
      <c r="D155" s="3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7"/>
      <c r="AI155" s="13"/>
      <c r="AJ155" s="51"/>
      <c r="AK155" s="11"/>
    </row>
    <row r="156" spans="1:37" ht="16" thickBot="1" x14ac:dyDescent="0.4">
      <c r="A156" s="66"/>
      <c r="B156" s="48"/>
      <c r="C156" s="50"/>
      <c r="D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40"/>
      <c r="AI156" s="13"/>
      <c r="AJ156" s="52"/>
      <c r="AK156" s="11"/>
    </row>
    <row r="157" spans="1:37" x14ac:dyDescent="0.35">
      <c r="A157" s="66">
        <v>72</v>
      </c>
      <c r="B157" s="47"/>
      <c r="C157" s="67"/>
      <c r="D157" s="3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7"/>
      <c r="AI157" s="13"/>
      <c r="AJ157" s="51"/>
      <c r="AK157" s="11"/>
    </row>
    <row r="158" spans="1:37" ht="16" thickBot="1" x14ac:dyDescent="0.4">
      <c r="A158" s="66"/>
      <c r="B158" s="48"/>
      <c r="C158" s="50"/>
      <c r="D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40"/>
      <c r="AI158" s="13"/>
      <c r="AJ158" s="52"/>
      <c r="AK158" s="11"/>
    </row>
    <row r="159" spans="1:37" x14ac:dyDescent="0.35">
      <c r="A159" s="66">
        <v>73</v>
      </c>
      <c r="B159" s="47"/>
      <c r="C159" s="67"/>
      <c r="D159" s="3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7"/>
      <c r="AI159" s="13"/>
      <c r="AJ159" s="51"/>
      <c r="AK159" s="11"/>
    </row>
    <row r="160" spans="1:37" ht="16" thickBot="1" x14ac:dyDescent="0.4">
      <c r="A160" s="66"/>
      <c r="B160" s="48"/>
      <c r="C160" s="50"/>
      <c r="D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40"/>
      <c r="AI160" s="13"/>
      <c r="AJ160" s="52"/>
      <c r="AK160" s="11"/>
    </row>
    <row r="161" spans="1:37" x14ac:dyDescent="0.35">
      <c r="A161" s="66">
        <v>74</v>
      </c>
      <c r="B161" s="47"/>
      <c r="C161" s="67"/>
      <c r="D161" s="3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7"/>
      <c r="AI161" s="13"/>
      <c r="AJ161" s="51"/>
      <c r="AK161" s="11"/>
    </row>
    <row r="162" spans="1:37" ht="16" thickBot="1" x14ac:dyDescent="0.4">
      <c r="A162" s="66"/>
      <c r="B162" s="48"/>
      <c r="C162" s="50"/>
      <c r="D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40"/>
      <c r="AI162" s="13"/>
      <c r="AJ162" s="52"/>
      <c r="AK162" s="11"/>
    </row>
    <row r="163" spans="1:37" x14ac:dyDescent="0.35">
      <c r="A163" s="66">
        <v>75</v>
      </c>
      <c r="B163" s="47"/>
      <c r="C163" s="67"/>
      <c r="D163" s="3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7"/>
      <c r="AI163" s="13"/>
      <c r="AJ163" s="51"/>
      <c r="AK163" s="11"/>
    </row>
    <row r="164" spans="1:37" ht="16" thickBot="1" x14ac:dyDescent="0.4">
      <c r="A164" s="66"/>
      <c r="B164" s="48"/>
      <c r="C164" s="50"/>
      <c r="D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40"/>
      <c r="AI164" s="13"/>
      <c r="AJ164" s="52"/>
      <c r="AK164" s="11"/>
    </row>
    <row r="165" spans="1:37" x14ac:dyDescent="0.35">
      <c r="A165" s="66">
        <v>76</v>
      </c>
      <c r="B165" s="47"/>
      <c r="C165" s="67"/>
      <c r="D165" s="3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7"/>
      <c r="AI165" s="13"/>
      <c r="AJ165" s="51"/>
      <c r="AK165" s="11"/>
    </row>
    <row r="166" spans="1:37" ht="16" thickBot="1" x14ac:dyDescent="0.4">
      <c r="A166" s="66"/>
      <c r="B166" s="48"/>
      <c r="C166" s="50"/>
      <c r="D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40"/>
      <c r="AI166" s="13"/>
      <c r="AJ166" s="52"/>
      <c r="AK166" s="11"/>
    </row>
    <row r="167" spans="1:37" x14ac:dyDescent="0.35">
      <c r="A167" s="66">
        <v>77</v>
      </c>
      <c r="B167" s="47"/>
      <c r="C167" s="67"/>
      <c r="D167" s="3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7"/>
      <c r="AI167" s="13"/>
      <c r="AJ167" s="51"/>
      <c r="AK167" s="11"/>
    </row>
    <row r="168" spans="1:37" ht="16" thickBot="1" x14ac:dyDescent="0.4">
      <c r="A168" s="66"/>
      <c r="B168" s="48"/>
      <c r="C168" s="50"/>
      <c r="D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40"/>
      <c r="AI168" s="13"/>
      <c r="AJ168" s="52"/>
      <c r="AK168" s="11"/>
    </row>
    <row r="169" spans="1:37" x14ac:dyDescent="0.35">
      <c r="A169" s="66">
        <v>78</v>
      </c>
      <c r="B169" s="47"/>
      <c r="C169" s="67"/>
      <c r="D169" s="3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7"/>
      <c r="AI169" s="13"/>
      <c r="AJ169" s="51"/>
      <c r="AK169" s="11"/>
    </row>
    <row r="170" spans="1:37" ht="16" thickBot="1" x14ac:dyDescent="0.4">
      <c r="A170" s="66"/>
      <c r="B170" s="48"/>
      <c r="C170" s="50"/>
      <c r="D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40"/>
      <c r="AI170" s="13"/>
      <c r="AJ170" s="52"/>
      <c r="AK170" s="11"/>
    </row>
    <row r="171" spans="1:37" x14ac:dyDescent="0.35">
      <c r="A171" s="66">
        <v>79</v>
      </c>
      <c r="B171" s="47"/>
      <c r="C171" s="67"/>
      <c r="D171" s="3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7"/>
      <c r="AI171" s="13"/>
      <c r="AJ171" s="51"/>
      <c r="AK171" s="11"/>
    </row>
    <row r="172" spans="1:37" ht="16" thickBot="1" x14ac:dyDescent="0.4">
      <c r="A172" s="66"/>
      <c r="B172" s="48"/>
      <c r="C172" s="50"/>
      <c r="D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40"/>
      <c r="AI172" s="13"/>
      <c r="AJ172" s="52"/>
      <c r="AK172" s="11"/>
    </row>
    <row r="173" spans="1:37" x14ac:dyDescent="0.35">
      <c r="A173" s="66">
        <v>80</v>
      </c>
      <c r="B173" s="47"/>
      <c r="C173" s="67"/>
      <c r="D173" s="3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7"/>
      <c r="AI173" s="13"/>
      <c r="AJ173" s="51"/>
      <c r="AK173" s="11"/>
    </row>
    <row r="174" spans="1:37" ht="16" thickBot="1" x14ac:dyDescent="0.4">
      <c r="A174" s="66"/>
      <c r="B174" s="48"/>
      <c r="C174" s="50"/>
      <c r="D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40"/>
      <c r="AI174" s="13"/>
      <c r="AJ174" s="52"/>
      <c r="AK174" s="11"/>
    </row>
    <row r="175" spans="1:37" x14ac:dyDescent="0.35">
      <c r="A175" s="66">
        <v>81</v>
      </c>
      <c r="B175" s="47"/>
      <c r="C175" s="67"/>
      <c r="D175" s="3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7"/>
      <c r="AI175" s="13"/>
      <c r="AJ175" s="51"/>
      <c r="AK175" s="11"/>
    </row>
    <row r="176" spans="1:37" ht="16" thickBot="1" x14ac:dyDescent="0.4">
      <c r="A176" s="66"/>
      <c r="B176" s="48"/>
      <c r="C176" s="50"/>
      <c r="D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40"/>
      <c r="AI176" s="13"/>
      <c r="AJ176" s="52"/>
      <c r="AK176" s="11"/>
    </row>
    <row r="177" spans="1:37" x14ac:dyDescent="0.35">
      <c r="A177" s="66">
        <v>82</v>
      </c>
      <c r="B177" s="47"/>
      <c r="C177" s="67"/>
      <c r="D177" s="3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7"/>
      <c r="AI177" s="13"/>
      <c r="AJ177" s="51"/>
      <c r="AK177" s="11"/>
    </row>
    <row r="178" spans="1:37" ht="16" thickBot="1" x14ac:dyDescent="0.4">
      <c r="A178" s="66"/>
      <c r="B178" s="48"/>
      <c r="C178" s="50"/>
      <c r="D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40"/>
      <c r="AI178" s="13"/>
      <c r="AJ178" s="52"/>
      <c r="AK178" s="11"/>
    </row>
    <row r="179" spans="1:37" x14ac:dyDescent="0.35">
      <c r="A179" s="66">
        <v>83</v>
      </c>
      <c r="B179" s="47"/>
      <c r="C179" s="67"/>
      <c r="D179" s="3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7"/>
      <c r="AI179" s="13"/>
      <c r="AJ179" s="51"/>
      <c r="AK179" s="11"/>
    </row>
    <row r="180" spans="1:37" ht="16" thickBot="1" x14ac:dyDescent="0.4">
      <c r="A180" s="66"/>
      <c r="B180" s="48"/>
      <c r="C180" s="50"/>
      <c r="D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40"/>
      <c r="AI180" s="13"/>
      <c r="AJ180" s="52"/>
      <c r="AK180" s="11"/>
    </row>
    <row r="181" spans="1:37" x14ac:dyDescent="0.35">
      <c r="A181" s="66">
        <v>84</v>
      </c>
      <c r="B181" s="47"/>
      <c r="C181" s="67"/>
      <c r="D181" s="3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7"/>
      <c r="AI181" s="13"/>
      <c r="AJ181" s="51"/>
      <c r="AK181" s="11"/>
    </row>
    <row r="182" spans="1:37" ht="16" thickBot="1" x14ac:dyDescent="0.4">
      <c r="A182" s="66"/>
      <c r="B182" s="48"/>
      <c r="C182" s="50"/>
      <c r="D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40"/>
      <c r="AI182" s="13"/>
      <c r="AJ182" s="52"/>
      <c r="AK182" s="11"/>
    </row>
    <row r="183" spans="1:37" x14ac:dyDescent="0.35">
      <c r="A183" s="66">
        <v>85</v>
      </c>
      <c r="B183" s="47"/>
      <c r="C183" s="67"/>
      <c r="D183" s="3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7"/>
      <c r="AI183" s="13"/>
      <c r="AJ183" s="51"/>
      <c r="AK183" s="11"/>
    </row>
    <row r="184" spans="1:37" ht="16" thickBot="1" x14ac:dyDescent="0.4">
      <c r="A184" s="66"/>
      <c r="B184" s="48"/>
      <c r="C184" s="50"/>
      <c r="D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40"/>
      <c r="AI184" s="13"/>
      <c r="AJ184" s="52"/>
      <c r="AK184" s="11"/>
    </row>
    <row r="185" spans="1:37" x14ac:dyDescent="0.35">
      <c r="A185" s="66">
        <v>86</v>
      </c>
      <c r="B185" s="47"/>
      <c r="C185" s="67"/>
      <c r="D185" s="3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7"/>
      <c r="AI185" s="13"/>
      <c r="AJ185" s="51"/>
      <c r="AK185" s="11"/>
    </row>
    <row r="186" spans="1:37" ht="16" thickBot="1" x14ac:dyDescent="0.4">
      <c r="A186" s="66"/>
      <c r="B186" s="48"/>
      <c r="C186" s="50"/>
      <c r="D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40"/>
      <c r="AI186" s="13"/>
      <c r="AJ186" s="52"/>
      <c r="AK186" s="11"/>
    </row>
    <row r="187" spans="1:37" x14ac:dyDescent="0.35">
      <c r="A187" s="66">
        <v>87</v>
      </c>
      <c r="B187" s="47"/>
      <c r="C187" s="67"/>
      <c r="D187" s="3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7"/>
      <c r="AI187" s="13"/>
      <c r="AJ187" s="51"/>
      <c r="AK187" s="11"/>
    </row>
    <row r="188" spans="1:37" ht="16" thickBot="1" x14ac:dyDescent="0.4">
      <c r="A188" s="66"/>
      <c r="B188" s="48"/>
      <c r="C188" s="50"/>
      <c r="D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40"/>
      <c r="AI188" s="13"/>
      <c r="AJ188" s="52"/>
      <c r="AK188" s="11"/>
    </row>
    <row r="189" spans="1:37" x14ac:dyDescent="0.35">
      <c r="A189" s="66">
        <v>88</v>
      </c>
      <c r="B189" s="47"/>
      <c r="C189" s="67"/>
      <c r="D189" s="3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7"/>
      <c r="AI189" s="13"/>
      <c r="AJ189" s="51"/>
      <c r="AK189" s="11"/>
    </row>
    <row r="190" spans="1:37" ht="16" thickBot="1" x14ac:dyDescent="0.4">
      <c r="A190" s="66"/>
      <c r="B190" s="48"/>
      <c r="C190" s="50"/>
      <c r="D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40"/>
      <c r="AI190" s="13"/>
      <c r="AJ190" s="52"/>
      <c r="AK190" s="11"/>
    </row>
    <row r="191" spans="1:37" x14ac:dyDescent="0.35">
      <c r="A191" s="66">
        <v>89</v>
      </c>
      <c r="B191" s="47"/>
      <c r="C191" s="67"/>
      <c r="D191" s="3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7"/>
      <c r="AI191" s="13"/>
      <c r="AJ191" s="51"/>
      <c r="AK191" s="11"/>
    </row>
    <row r="192" spans="1:37" ht="16" thickBot="1" x14ac:dyDescent="0.4">
      <c r="A192" s="66"/>
      <c r="B192" s="48"/>
      <c r="C192" s="50"/>
      <c r="D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40"/>
      <c r="AI192" s="13"/>
      <c r="AJ192" s="52"/>
      <c r="AK192" s="11"/>
    </row>
    <row r="193" spans="1:37" x14ac:dyDescent="0.35">
      <c r="A193" s="66">
        <v>90</v>
      </c>
      <c r="B193" s="47"/>
      <c r="C193" s="67"/>
      <c r="D193" s="3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7"/>
      <c r="AI193" s="13"/>
      <c r="AJ193" s="51"/>
      <c r="AK193" s="11"/>
    </row>
    <row r="194" spans="1:37" ht="16" thickBot="1" x14ac:dyDescent="0.4">
      <c r="A194" s="66"/>
      <c r="B194" s="48"/>
      <c r="C194" s="50"/>
      <c r="D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40"/>
      <c r="AI194" s="13"/>
      <c r="AJ194" s="52"/>
      <c r="AK194" s="11"/>
    </row>
    <row r="195" spans="1:37" x14ac:dyDescent="0.35">
      <c r="A195" s="66">
        <v>91</v>
      </c>
      <c r="B195" s="47"/>
      <c r="C195" s="67"/>
      <c r="D195" s="3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7"/>
      <c r="AI195" s="13"/>
      <c r="AJ195" s="51"/>
      <c r="AK195" s="11"/>
    </row>
    <row r="196" spans="1:37" ht="16" thickBot="1" x14ac:dyDescent="0.4">
      <c r="A196" s="66"/>
      <c r="B196" s="48"/>
      <c r="C196" s="50"/>
      <c r="D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40"/>
      <c r="AI196" s="13"/>
      <c r="AJ196" s="52"/>
      <c r="AK196" s="11"/>
    </row>
    <row r="197" spans="1:37" x14ac:dyDescent="0.35">
      <c r="A197" s="66">
        <v>92</v>
      </c>
      <c r="B197" s="47"/>
      <c r="C197" s="67"/>
      <c r="D197" s="3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7"/>
      <c r="AI197" s="13"/>
      <c r="AJ197" s="51"/>
      <c r="AK197" s="11"/>
    </row>
    <row r="198" spans="1:37" ht="16" thickBot="1" x14ac:dyDescent="0.4">
      <c r="A198" s="66"/>
      <c r="B198" s="48"/>
      <c r="C198" s="50"/>
      <c r="D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40"/>
      <c r="AI198" s="13"/>
      <c r="AJ198" s="52"/>
      <c r="AK198" s="11"/>
    </row>
    <row r="199" spans="1:37" x14ac:dyDescent="0.35">
      <c r="A199" s="66">
        <v>93</v>
      </c>
      <c r="B199" s="47"/>
      <c r="C199" s="67"/>
      <c r="D199" s="3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7"/>
      <c r="AI199" s="13"/>
      <c r="AJ199" s="51"/>
      <c r="AK199" s="11"/>
    </row>
    <row r="200" spans="1:37" ht="16" thickBot="1" x14ac:dyDescent="0.4">
      <c r="A200" s="66"/>
      <c r="B200" s="48"/>
      <c r="C200" s="50"/>
      <c r="D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40"/>
      <c r="AI200" s="13"/>
      <c r="AJ200" s="52"/>
      <c r="AK200" s="11"/>
    </row>
    <row r="201" spans="1:37" x14ac:dyDescent="0.35">
      <c r="A201" s="66">
        <v>94</v>
      </c>
      <c r="B201" s="47"/>
      <c r="C201" s="67"/>
      <c r="D201" s="3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7"/>
      <c r="AI201" s="13"/>
      <c r="AJ201" s="51"/>
      <c r="AK201" s="11"/>
    </row>
    <row r="202" spans="1:37" ht="16" thickBot="1" x14ac:dyDescent="0.4">
      <c r="A202" s="66"/>
      <c r="B202" s="48"/>
      <c r="C202" s="50"/>
      <c r="D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40"/>
      <c r="AI202" s="13"/>
      <c r="AJ202" s="52"/>
      <c r="AK202" s="11"/>
    </row>
    <row r="203" spans="1:37" x14ac:dyDescent="0.35">
      <c r="A203" s="66">
        <v>95</v>
      </c>
      <c r="B203" s="47"/>
      <c r="C203" s="67"/>
      <c r="D203" s="3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7"/>
      <c r="AI203" s="13"/>
      <c r="AJ203" s="51"/>
      <c r="AK203" s="11"/>
    </row>
    <row r="204" spans="1:37" ht="16" thickBot="1" x14ac:dyDescent="0.4">
      <c r="A204" s="66"/>
      <c r="B204" s="48"/>
      <c r="C204" s="50"/>
      <c r="D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40"/>
      <c r="AI204" s="13"/>
      <c r="AJ204" s="52"/>
      <c r="AK204" s="11"/>
    </row>
    <row r="205" spans="1:37" x14ac:dyDescent="0.35">
      <c r="A205" s="66">
        <v>96</v>
      </c>
      <c r="B205" s="47"/>
      <c r="C205" s="67"/>
      <c r="D205" s="3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7"/>
      <c r="AI205" s="13"/>
      <c r="AJ205" s="51"/>
      <c r="AK205" s="11"/>
    </row>
    <row r="206" spans="1:37" ht="16" thickBot="1" x14ac:dyDescent="0.4">
      <c r="A206" s="66"/>
      <c r="B206" s="48"/>
      <c r="C206" s="50"/>
      <c r="D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40"/>
      <c r="AI206" s="13"/>
      <c r="AJ206" s="52"/>
      <c r="AK206" s="11"/>
    </row>
    <row r="207" spans="1:37" x14ac:dyDescent="0.35">
      <c r="A207" s="66">
        <v>97</v>
      </c>
      <c r="B207" s="47"/>
      <c r="C207" s="67"/>
      <c r="D207" s="3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7"/>
      <c r="AI207" s="13"/>
      <c r="AJ207" s="51"/>
      <c r="AK207" s="11"/>
    </row>
    <row r="208" spans="1:37" ht="16" thickBot="1" x14ac:dyDescent="0.4">
      <c r="A208" s="66"/>
      <c r="B208" s="48"/>
      <c r="C208" s="50"/>
      <c r="D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40"/>
      <c r="AI208" s="13"/>
      <c r="AJ208" s="52"/>
      <c r="AK208" s="11"/>
    </row>
    <row r="209" spans="1:37" x14ac:dyDescent="0.35">
      <c r="A209" s="66">
        <v>98</v>
      </c>
      <c r="B209" s="47"/>
      <c r="C209" s="67"/>
      <c r="D209" s="3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7"/>
      <c r="AI209" s="13"/>
      <c r="AJ209" s="51"/>
      <c r="AK209" s="11"/>
    </row>
    <row r="210" spans="1:37" ht="16" thickBot="1" x14ac:dyDescent="0.4">
      <c r="A210" s="66"/>
      <c r="B210" s="48"/>
      <c r="C210" s="50"/>
      <c r="D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40"/>
      <c r="AI210" s="13"/>
      <c r="AJ210" s="52"/>
      <c r="AK210" s="11"/>
    </row>
    <row r="211" spans="1:37" x14ac:dyDescent="0.35">
      <c r="A211" s="66">
        <v>99</v>
      </c>
      <c r="B211" s="47"/>
      <c r="C211" s="67"/>
      <c r="D211" s="3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7"/>
      <c r="AI211" s="13"/>
      <c r="AJ211" s="51"/>
      <c r="AK211" s="11"/>
    </row>
    <row r="212" spans="1:37" ht="16" thickBot="1" x14ac:dyDescent="0.4">
      <c r="A212" s="66"/>
      <c r="B212" s="48"/>
      <c r="C212" s="50"/>
      <c r="D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40"/>
      <c r="AI212" s="13"/>
      <c r="AJ212" s="52"/>
      <c r="AK212" s="11"/>
    </row>
    <row r="213" spans="1:37" x14ac:dyDescent="0.35">
      <c r="A213" s="66">
        <v>100</v>
      </c>
      <c r="B213" s="47"/>
      <c r="C213" s="67"/>
      <c r="D213" s="3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7"/>
      <c r="AI213" s="13"/>
      <c r="AJ213" s="51"/>
      <c r="AK213" s="11"/>
    </row>
    <row r="214" spans="1:37" ht="16" thickBot="1" x14ac:dyDescent="0.4">
      <c r="A214" s="66"/>
      <c r="B214" s="48"/>
      <c r="C214" s="50"/>
      <c r="D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40"/>
      <c r="AI214" s="13"/>
      <c r="AJ214" s="52"/>
      <c r="AK214" s="11"/>
    </row>
    <row r="215" spans="1:37" x14ac:dyDescent="0.35">
      <c r="A215" s="66">
        <v>101</v>
      </c>
      <c r="B215" s="47"/>
      <c r="C215" s="67"/>
      <c r="D215" s="3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7"/>
      <c r="AI215" s="13"/>
      <c r="AJ215" s="51"/>
      <c r="AK215" s="11"/>
    </row>
    <row r="216" spans="1:37" ht="16" thickBot="1" x14ac:dyDescent="0.4">
      <c r="A216" s="66"/>
      <c r="B216" s="48"/>
      <c r="C216" s="50"/>
      <c r="D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40"/>
      <c r="AI216" s="13"/>
      <c r="AJ216" s="52"/>
      <c r="AK216" s="11"/>
    </row>
    <row r="217" spans="1:37" x14ac:dyDescent="0.35">
      <c r="A217" s="66">
        <v>102</v>
      </c>
      <c r="B217" s="47"/>
      <c r="C217" s="67"/>
      <c r="D217" s="3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7"/>
      <c r="AI217" s="13"/>
      <c r="AJ217" s="51"/>
      <c r="AK217" s="11"/>
    </row>
    <row r="218" spans="1:37" ht="16" thickBot="1" x14ac:dyDescent="0.4">
      <c r="A218" s="66"/>
      <c r="B218" s="48"/>
      <c r="C218" s="50"/>
      <c r="D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40"/>
      <c r="AI218" s="13"/>
      <c r="AJ218" s="52"/>
      <c r="AK218" s="11"/>
    </row>
    <row r="219" spans="1:37" x14ac:dyDescent="0.35">
      <c r="A219" s="66">
        <v>103</v>
      </c>
      <c r="B219" s="47"/>
      <c r="C219" s="67"/>
      <c r="D219" s="3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7"/>
      <c r="AI219" s="13"/>
      <c r="AJ219" s="51"/>
      <c r="AK219" s="11"/>
    </row>
    <row r="220" spans="1:37" ht="16" thickBot="1" x14ac:dyDescent="0.4">
      <c r="A220" s="66"/>
      <c r="B220" s="48"/>
      <c r="C220" s="50"/>
      <c r="D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40"/>
      <c r="AI220" s="13"/>
      <c r="AJ220" s="52"/>
      <c r="AK220" s="11"/>
    </row>
    <row r="221" spans="1:37" x14ac:dyDescent="0.35">
      <c r="A221" s="66">
        <v>104</v>
      </c>
      <c r="B221" s="47"/>
      <c r="C221" s="67"/>
      <c r="D221" s="3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7"/>
      <c r="AI221" s="13"/>
      <c r="AJ221" s="51"/>
      <c r="AK221" s="11"/>
    </row>
    <row r="222" spans="1:37" ht="16" thickBot="1" x14ac:dyDescent="0.4">
      <c r="A222" s="66"/>
      <c r="B222" s="48"/>
      <c r="C222" s="50"/>
      <c r="D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40"/>
      <c r="AI222" s="13"/>
      <c r="AJ222" s="52"/>
      <c r="AK222" s="11"/>
    </row>
    <row r="223" spans="1:37" x14ac:dyDescent="0.35">
      <c r="A223" s="66">
        <v>105</v>
      </c>
      <c r="B223" s="47"/>
      <c r="C223" s="67"/>
      <c r="D223" s="3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7"/>
      <c r="AI223" s="13"/>
      <c r="AJ223" s="51"/>
      <c r="AK223" s="11"/>
    </row>
    <row r="224" spans="1:37" ht="16" thickBot="1" x14ac:dyDescent="0.4">
      <c r="A224" s="66"/>
      <c r="B224" s="48"/>
      <c r="C224" s="50"/>
      <c r="D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40"/>
      <c r="AI224" s="13"/>
      <c r="AJ224" s="52"/>
      <c r="AK224" s="11"/>
    </row>
    <row r="225" spans="1:37" x14ac:dyDescent="0.35">
      <c r="A225" s="66">
        <v>106</v>
      </c>
      <c r="B225" s="47"/>
      <c r="C225" s="67"/>
      <c r="D225" s="3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7"/>
      <c r="AI225" s="13"/>
      <c r="AJ225" s="51"/>
      <c r="AK225" s="11"/>
    </row>
    <row r="226" spans="1:37" ht="16" thickBot="1" x14ac:dyDescent="0.4">
      <c r="A226" s="66"/>
      <c r="B226" s="48"/>
      <c r="C226" s="50"/>
      <c r="D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40"/>
      <c r="AI226" s="13"/>
      <c r="AJ226" s="52"/>
      <c r="AK226" s="11"/>
    </row>
    <row r="227" spans="1:37" x14ac:dyDescent="0.35">
      <c r="A227" s="66">
        <v>107</v>
      </c>
      <c r="B227" s="47"/>
      <c r="C227" s="67"/>
      <c r="D227" s="3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7"/>
      <c r="AI227" s="13"/>
      <c r="AJ227" s="51"/>
      <c r="AK227" s="11"/>
    </row>
    <row r="228" spans="1:37" ht="16" thickBot="1" x14ac:dyDescent="0.4">
      <c r="A228" s="66"/>
      <c r="B228" s="48"/>
      <c r="C228" s="50"/>
      <c r="D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40"/>
      <c r="AI228" s="13"/>
      <c r="AJ228" s="52"/>
      <c r="AK228" s="11"/>
    </row>
    <row r="229" spans="1:37" x14ac:dyDescent="0.35">
      <c r="A229" s="66">
        <v>108</v>
      </c>
      <c r="B229" s="47"/>
      <c r="C229" s="67"/>
      <c r="D229" s="3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7"/>
      <c r="AI229" s="13"/>
      <c r="AJ229" s="51"/>
      <c r="AK229" s="11"/>
    </row>
    <row r="230" spans="1:37" ht="16" thickBot="1" x14ac:dyDescent="0.4">
      <c r="A230" s="66"/>
      <c r="B230" s="48"/>
      <c r="C230" s="50"/>
      <c r="D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40"/>
      <c r="AI230" s="13"/>
      <c r="AJ230" s="52"/>
      <c r="AK230" s="11"/>
    </row>
    <row r="231" spans="1:37" x14ac:dyDescent="0.35">
      <c r="A231" s="66">
        <v>109</v>
      </c>
      <c r="B231" s="47"/>
      <c r="C231" s="67"/>
      <c r="D231" s="3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7"/>
      <c r="AI231" s="13"/>
      <c r="AJ231" s="51"/>
      <c r="AK231" s="11"/>
    </row>
    <row r="232" spans="1:37" ht="16" thickBot="1" x14ac:dyDescent="0.4">
      <c r="A232" s="66"/>
      <c r="B232" s="48"/>
      <c r="C232" s="50"/>
      <c r="D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40"/>
      <c r="AI232" s="13"/>
      <c r="AJ232" s="52"/>
      <c r="AK232" s="11"/>
    </row>
    <row r="233" spans="1:37" x14ac:dyDescent="0.35">
      <c r="A233" s="66">
        <v>110</v>
      </c>
      <c r="B233" s="47"/>
      <c r="C233" s="67"/>
      <c r="D233" s="3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7"/>
      <c r="AI233" s="13"/>
      <c r="AJ233" s="51"/>
      <c r="AK233" s="11"/>
    </row>
    <row r="234" spans="1:37" ht="16" thickBot="1" x14ac:dyDescent="0.4">
      <c r="A234" s="66"/>
      <c r="B234" s="48"/>
      <c r="C234" s="50"/>
      <c r="D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40"/>
      <c r="AI234" s="13"/>
      <c r="AJ234" s="52"/>
      <c r="AK234" s="11"/>
    </row>
    <row r="235" spans="1:37" x14ac:dyDescent="0.35">
      <c r="A235" s="66">
        <v>111</v>
      </c>
      <c r="B235" s="47"/>
      <c r="C235" s="67"/>
      <c r="D235" s="3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7"/>
      <c r="AI235" s="13"/>
      <c r="AJ235" s="51"/>
      <c r="AK235" s="11"/>
    </row>
    <row r="236" spans="1:37" ht="16" thickBot="1" x14ac:dyDescent="0.4">
      <c r="A236" s="66"/>
      <c r="B236" s="48"/>
      <c r="C236" s="50"/>
      <c r="D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40"/>
      <c r="AI236" s="13"/>
      <c r="AJ236" s="52"/>
      <c r="AK236" s="11"/>
    </row>
    <row r="237" spans="1:37" x14ac:dyDescent="0.35">
      <c r="A237" s="66">
        <v>112</v>
      </c>
      <c r="B237" s="47"/>
      <c r="C237" s="67"/>
      <c r="D237" s="3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7"/>
      <c r="AI237" s="13"/>
      <c r="AJ237" s="51"/>
      <c r="AK237" s="11"/>
    </row>
    <row r="238" spans="1:37" ht="16" thickBot="1" x14ac:dyDescent="0.4">
      <c r="A238" s="66"/>
      <c r="B238" s="48"/>
      <c r="C238" s="50"/>
      <c r="D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40"/>
      <c r="AI238" s="13"/>
      <c r="AJ238" s="52"/>
      <c r="AK238" s="11"/>
    </row>
    <row r="239" spans="1:37" x14ac:dyDescent="0.35">
      <c r="A239" s="66">
        <v>113</v>
      </c>
      <c r="B239" s="47"/>
      <c r="C239" s="67"/>
      <c r="D239" s="3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7"/>
      <c r="AI239" s="13"/>
      <c r="AJ239" s="51"/>
      <c r="AK239" s="11"/>
    </row>
    <row r="240" spans="1:37" ht="16" thickBot="1" x14ac:dyDescent="0.4">
      <c r="A240" s="66"/>
      <c r="B240" s="48"/>
      <c r="C240" s="50"/>
      <c r="D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40"/>
      <c r="AI240" s="13"/>
      <c r="AJ240" s="52"/>
      <c r="AK240" s="11"/>
    </row>
    <row r="241" spans="1:37" x14ac:dyDescent="0.35">
      <c r="A241" s="66">
        <v>114</v>
      </c>
      <c r="B241" s="47"/>
      <c r="C241" s="67"/>
      <c r="D241" s="3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7"/>
      <c r="AI241" s="13"/>
      <c r="AJ241" s="51"/>
      <c r="AK241" s="11"/>
    </row>
    <row r="242" spans="1:37" ht="16" thickBot="1" x14ac:dyDescent="0.4">
      <c r="A242" s="66"/>
      <c r="B242" s="48"/>
      <c r="C242" s="50"/>
      <c r="D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40"/>
      <c r="AI242" s="13"/>
      <c r="AJ242" s="52"/>
      <c r="AK242" s="11"/>
    </row>
    <row r="243" spans="1:37" x14ac:dyDescent="0.35">
      <c r="A243" s="66">
        <v>115</v>
      </c>
      <c r="B243" s="47"/>
      <c r="C243" s="67"/>
      <c r="D243" s="3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7"/>
      <c r="AI243" s="13"/>
      <c r="AJ243" s="51"/>
      <c r="AK243" s="11"/>
    </row>
    <row r="244" spans="1:37" ht="16" thickBot="1" x14ac:dyDescent="0.4">
      <c r="A244" s="66"/>
      <c r="B244" s="48"/>
      <c r="C244" s="50"/>
      <c r="D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40"/>
      <c r="AI244" s="13"/>
      <c r="AJ244" s="52"/>
      <c r="AK244" s="11"/>
    </row>
    <row r="245" spans="1:37" x14ac:dyDescent="0.35">
      <c r="A245" s="66">
        <v>116</v>
      </c>
      <c r="B245" s="47"/>
      <c r="C245" s="67"/>
      <c r="D245" s="35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7"/>
      <c r="AI245" s="13"/>
      <c r="AJ245" s="51"/>
      <c r="AK245" s="11"/>
    </row>
    <row r="246" spans="1:37" ht="16" thickBot="1" x14ac:dyDescent="0.4">
      <c r="A246" s="66"/>
      <c r="B246" s="48"/>
      <c r="C246" s="50"/>
      <c r="D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40"/>
      <c r="AI246" s="13"/>
      <c r="AJ246" s="52"/>
      <c r="AK246" s="11"/>
    </row>
    <row r="247" spans="1:37" x14ac:dyDescent="0.35">
      <c r="A247" s="66">
        <v>117</v>
      </c>
      <c r="B247" s="47"/>
      <c r="C247" s="67"/>
      <c r="D247" s="35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7"/>
      <c r="AI247" s="13"/>
      <c r="AJ247" s="51"/>
      <c r="AK247" s="11"/>
    </row>
    <row r="248" spans="1:37" ht="16" thickBot="1" x14ac:dyDescent="0.4">
      <c r="A248" s="66"/>
      <c r="B248" s="48"/>
      <c r="C248" s="50"/>
      <c r="D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40"/>
      <c r="AI248" s="13"/>
      <c r="AJ248" s="52"/>
      <c r="AK248" s="11"/>
    </row>
    <row r="249" spans="1:37" x14ac:dyDescent="0.35">
      <c r="A249" s="66">
        <v>118</v>
      </c>
      <c r="B249" s="47"/>
      <c r="C249" s="67"/>
      <c r="D249" s="35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7"/>
      <c r="AI249" s="13"/>
      <c r="AJ249" s="51"/>
      <c r="AK249" s="11"/>
    </row>
    <row r="250" spans="1:37" ht="16" thickBot="1" x14ac:dyDescent="0.4">
      <c r="A250" s="66"/>
      <c r="B250" s="48"/>
      <c r="C250" s="50"/>
      <c r="D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40"/>
      <c r="AI250" s="13"/>
      <c r="AJ250" s="52"/>
      <c r="AK250" s="11"/>
    </row>
    <row r="251" spans="1:37" x14ac:dyDescent="0.35">
      <c r="A251" s="66">
        <v>119</v>
      </c>
      <c r="B251" s="47"/>
      <c r="C251" s="67"/>
      <c r="D251" s="35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7"/>
      <c r="AI251" s="13"/>
      <c r="AJ251" s="51"/>
      <c r="AK251" s="11"/>
    </row>
    <row r="252" spans="1:37" ht="16" thickBot="1" x14ac:dyDescent="0.4">
      <c r="A252" s="66"/>
      <c r="B252" s="48"/>
      <c r="C252" s="50"/>
      <c r="D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40"/>
      <c r="AI252" s="13"/>
      <c r="AJ252" s="52"/>
      <c r="AK252" s="11"/>
    </row>
    <row r="253" spans="1:37" x14ac:dyDescent="0.35">
      <c r="A253" s="66">
        <v>120</v>
      </c>
      <c r="B253" s="47"/>
      <c r="C253" s="67"/>
      <c r="D253" s="35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7"/>
      <c r="AI253" s="13"/>
      <c r="AJ253" s="51"/>
      <c r="AK253" s="11"/>
    </row>
    <row r="254" spans="1:37" ht="16" thickBot="1" x14ac:dyDescent="0.4">
      <c r="A254" s="66"/>
      <c r="B254" s="48"/>
      <c r="C254" s="50"/>
      <c r="D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40"/>
      <c r="AI254" s="13"/>
      <c r="AJ254" s="52"/>
      <c r="AK254" s="11"/>
    </row>
    <row r="255" spans="1:37" x14ac:dyDescent="0.35">
      <c r="A255" s="66">
        <v>121</v>
      </c>
      <c r="B255" s="47"/>
      <c r="C255" s="67"/>
      <c r="D255" s="35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7"/>
      <c r="AI255" s="13"/>
      <c r="AJ255" s="51"/>
      <c r="AK255" s="11"/>
    </row>
    <row r="256" spans="1:37" ht="16" thickBot="1" x14ac:dyDescent="0.4">
      <c r="A256" s="66"/>
      <c r="B256" s="48"/>
      <c r="C256" s="50"/>
      <c r="D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40"/>
      <c r="AI256" s="13"/>
      <c r="AJ256" s="52"/>
      <c r="AK256" s="11"/>
    </row>
    <row r="257" spans="1:37" x14ac:dyDescent="0.35">
      <c r="A257" s="66">
        <v>122</v>
      </c>
      <c r="B257" s="47"/>
      <c r="C257" s="67"/>
      <c r="D257" s="35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7"/>
      <c r="AI257" s="13"/>
      <c r="AJ257" s="51"/>
      <c r="AK257" s="11"/>
    </row>
    <row r="258" spans="1:37" ht="16" thickBot="1" x14ac:dyDescent="0.4">
      <c r="A258" s="66"/>
      <c r="B258" s="48"/>
      <c r="C258" s="50"/>
      <c r="D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40"/>
      <c r="AI258" s="13"/>
      <c r="AJ258" s="52"/>
      <c r="AK258" s="11"/>
    </row>
    <row r="259" spans="1:37" x14ac:dyDescent="0.35">
      <c r="A259" s="66">
        <v>123</v>
      </c>
      <c r="B259" s="47"/>
      <c r="C259" s="67"/>
      <c r="D259" s="35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7"/>
      <c r="AI259" s="13"/>
      <c r="AJ259" s="51"/>
      <c r="AK259" s="11"/>
    </row>
    <row r="260" spans="1:37" ht="16" thickBot="1" x14ac:dyDescent="0.4">
      <c r="A260" s="66"/>
      <c r="B260" s="48"/>
      <c r="C260" s="50"/>
      <c r="D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40"/>
      <c r="AI260" s="13"/>
      <c r="AJ260" s="52"/>
      <c r="AK260" s="11"/>
    </row>
    <row r="261" spans="1:37" x14ac:dyDescent="0.35">
      <c r="A261" s="66">
        <v>124</v>
      </c>
      <c r="B261" s="47"/>
      <c r="C261" s="67"/>
      <c r="D261" s="35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7"/>
      <c r="AI261" s="13"/>
      <c r="AJ261" s="51"/>
      <c r="AK261" s="11"/>
    </row>
    <row r="262" spans="1:37" ht="16" thickBot="1" x14ac:dyDescent="0.4">
      <c r="A262" s="66"/>
      <c r="B262" s="48"/>
      <c r="C262" s="50"/>
      <c r="D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40"/>
      <c r="AI262" s="13"/>
      <c r="AJ262" s="52"/>
      <c r="AK262" s="11"/>
    </row>
    <row r="263" spans="1:37" x14ac:dyDescent="0.35">
      <c r="A263" s="66">
        <v>125</v>
      </c>
      <c r="B263" s="47"/>
      <c r="C263" s="67"/>
      <c r="D263" s="35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7"/>
      <c r="AI263" s="13"/>
      <c r="AJ263" s="51"/>
      <c r="AK263" s="11"/>
    </row>
    <row r="264" spans="1:37" ht="16" thickBot="1" x14ac:dyDescent="0.4">
      <c r="A264" s="66"/>
      <c r="B264" s="48"/>
      <c r="C264" s="50"/>
      <c r="D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40"/>
      <c r="AI264" s="13"/>
      <c r="AJ264" s="52"/>
      <c r="AK264" s="11"/>
    </row>
    <row r="265" spans="1:37" x14ac:dyDescent="0.35">
      <c r="A265" s="66">
        <v>126</v>
      </c>
      <c r="B265" s="47"/>
      <c r="C265" s="67"/>
      <c r="D265" s="35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7"/>
      <c r="AI265" s="13"/>
      <c r="AJ265" s="51"/>
      <c r="AK265" s="11"/>
    </row>
    <row r="266" spans="1:37" ht="16" thickBot="1" x14ac:dyDescent="0.4">
      <c r="A266" s="66"/>
      <c r="B266" s="48"/>
      <c r="C266" s="50"/>
      <c r="D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40"/>
      <c r="AI266" s="13"/>
      <c r="AJ266" s="52"/>
      <c r="AK266" s="11"/>
    </row>
    <row r="267" spans="1:37" x14ac:dyDescent="0.35">
      <c r="A267" s="66">
        <v>127</v>
      </c>
      <c r="B267" s="47"/>
      <c r="C267" s="67"/>
      <c r="D267" s="35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7"/>
      <c r="AI267" s="13"/>
      <c r="AJ267" s="51"/>
      <c r="AK267" s="11"/>
    </row>
    <row r="268" spans="1:37" ht="16" thickBot="1" x14ac:dyDescent="0.4">
      <c r="A268" s="66"/>
      <c r="B268" s="48"/>
      <c r="C268" s="50"/>
      <c r="D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40"/>
      <c r="AI268" s="13"/>
      <c r="AJ268" s="52"/>
      <c r="AK268" s="11"/>
    </row>
    <row r="269" spans="1:37" x14ac:dyDescent="0.35">
      <c r="A269" s="66">
        <v>128</v>
      </c>
      <c r="B269" s="47"/>
      <c r="C269" s="67"/>
      <c r="D269" s="35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7"/>
      <c r="AI269" s="13"/>
      <c r="AJ269" s="51"/>
      <c r="AK269" s="11"/>
    </row>
    <row r="270" spans="1:37" ht="16" thickBot="1" x14ac:dyDescent="0.4">
      <c r="A270" s="66"/>
      <c r="B270" s="48"/>
      <c r="C270" s="50"/>
      <c r="D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40"/>
      <c r="AI270" s="13"/>
      <c r="AJ270" s="52"/>
      <c r="AK270" s="11"/>
    </row>
    <row r="271" spans="1:37" x14ac:dyDescent="0.35">
      <c r="A271" s="66">
        <v>129</v>
      </c>
      <c r="B271" s="47"/>
      <c r="C271" s="67"/>
      <c r="D271" s="35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7"/>
      <c r="AI271" s="13"/>
      <c r="AJ271" s="51"/>
      <c r="AK271" s="11"/>
    </row>
    <row r="272" spans="1:37" ht="16" thickBot="1" x14ac:dyDescent="0.4">
      <c r="A272" s="66"/>
      <c r="B272" s="48"/>
      <c r="C272" s="50"/>
      <c r="D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40"/>
      <c r="AI272" s="13"/>
      <c r="AJ272" s="52"/>
      <c r="AK272" s="11"/>
    </row>
    <row r="273" spans="1:37" x14ac:dyDescent="0.35">
      <c r="A273" s="66">
        <v>130</v>
      </c>
      <c r="B273" s="47"/>
      <c r="C273" s="67"/>
      <c r="D273" s="35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7"/>
      <c r="AI273" s="13"/>
      <c r="AJ273" s="51"/>
      <c r="AK273" s="11"/>
    </row>
    <row r="274" spans="1:37" ht="16" thickBot="1" x14ac:dyDescent="0.4">
      <c r="A274" s="66"/>
      <c r="B274" s="48"/>
      <c r="C274" s="50"/>
      <c r="D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40"/>
      <c r="AI274" s="13"/>
      <c r="AJ274" s="52"/>
      <c r="AK274" s="11"/>
    </row>
    <row r="275" spans="1:37" x14ac:dyDescent="0.35">
      <c r="A275" s="66">
        <v>131</v>
      </c>
      <c r="B275" s="47"/>
      <c r="C275" s="67"/>
      <c r="D275" s="35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7"/>
      <c r="AI275" s="13"/>
      <c r="AJ275" s="51"/>
      <c r="AK275" s="11"/>
    </row>
    <row r="276" spans="1:37" ht="16" thickBot="1" x14ac:dyDescent="0.4">
      <c r="A276" s="66"/>
      <c r="B276" s="48"/>
      <c r="C276" s="50"/>
      <c r="D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40"/>
      <c r="AI276" s="13"/>
      <c r="AJ276" s="52"/>
      <c r="AK276" s="11"/>
    </row>
    <row r="277" spans="1:37" x14ac:dyDescent="0.35">
      <c r="A277" s="66">
        <v>132</v>
      </c>
      <c r="B277" s="47"/>
      <c r="C277" s="67"/>
      <c r="D277" s="35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7"/>
      <c r="AI277" s="13"/>
      <c r="AJ277" s="51"/>
      <c r="AK277" s="11"/>
    </row>
    <row r="278" spans="1:37" ht="16" thickBot="1" x14ac:dyDescent="0.4">
      <c r="A278" s="66"/>
      <c r="B278" s="48"/>
      <c r="C278" s="50"/>
      <c r="D278" s="38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40"/>
      <c r="AI278" s="13"/>
      <c r="AJ278" s="52"/>
      <c r="AK278" s="11"/>
    </row>
    <row r="279" spans="1:37" x14ac:dyDescent="0.35">
      <c r="A279" s="66">
        <v>133</v>
      </c>
      <c r="B279" s="47"/>
      <c r="C279" s="67"/>
      <c r="D279" s="35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7"/>
      <c r="AI279" s="13"/>
      <c r="AJ279" s="51"/>
      <c r="AK279" s="11"/>
    </row>
    <row r="280" spans="1:37" ht="16" thickBot="1" x14ac:dyDescent="0.4">
      <c r="A280" s="66"/>
      <c r="B280" s="48"/>
      <c r="C280" s="50"/>
      <c r="D280" s="38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40"/>
      <c r="AI280" s="13"/>
      <c r="AJ280" s="52"/>
      <c r="AK280" s="11"/>
    </row>
    <row r="281" spans="1:37" x14ac:dyDescent="0.35">
      <c r="A281" s="66">
        <v>134</v>
      </c>
      <c r="B281" s="47"/>
      <c r="C281" s="67"/>
      <c r="D281" s="35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7"/>
      <c r="AI281" s="13"/>
      <c r="AJ281" s="51"/>
      <c r="AK281" s="11"/>
    </row>
    <row r="282" spans="1:37" ht="16" thickBot="1" x14ac:dyDescent="0.4">
      <c r="A282" s="66"/>
      <c r="B282" s="48"/>
      <c r="C282" s="50"/>
      <c r="D282" s="38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40"/>
      <c r="AI282" s="13"/>
      <c r="AJ282" s="52"/>
      <c r="AK282" s="11"/>
    </row>
    <row r="283" spans="1:37" x14ac:dyDescent="0.35">
      <c r="A283" s="66">
        <v>135</v>
      </c>
      <c r="B283" s="47"/>
      <c r="C283" s="67"/>
      <c r="D283" s="35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7"/>
      <c r="AI283" s="13"/>
      <c r="AJ283" s="51"/>
      <c r="AK283" s="11"/>
    </row>
    <row r="284" spans="1:37" ht="16" thickBot="1" x14ac:dyDescent="0.4">
      <c r="A284" s="66"/>
      <c r="B284" s="48"/>
      <c r="C284" s="50"/>
      <c r="D284" s="38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40"/>
      <c r="AI284" s="13"/>
      <c r="AJ284" s="52"/>
      <c r="AK284" s="11"/>
    </row>
    <row r="285" spans="1:37" x14ac:dyDescent="0.35">
      <c r="A285" s="66">
        <v>136</v>
      </c>
      <c r="B285" s="47"/>
      <c r="C285" s="67"/>
      <c r="D285" s="35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7"/>
      <c r="AI285" s="13"/>
      <c r="AJ285" s="51"/>
      <c r="AK285" s="11"/>
    </row>
    <row r="286" spans="1:37" ht="16" thickBot="1" x14ac:dyDescent="0.4">
      <c r="A286" s="66"/>
      <c r="B286" s="48"/>
      <c r="C286" s="50"/>
      <c r="D286" s="38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40"/>
      <c r="AI286" s="13"/>
      <c r="AJ286" s="52"/>
      <c r="AK286" s="11"/>
    </row>
    <row r="287" spans="1:37" x14ac:dyDescent="0.35">
      <c r="A287" s="66">
        <v>137</v>
      </c>
      <c r="B287" s="47"/>
      <c r="C287" s="67"/>
      <c r="D287" s="35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7"/>
      <c r="AI287" s="13"/>
      <c r="AJ287" s="51"/>
      <c r="AK287" s="11"/>
    </row>
    <row r="288" spans="1:37" ht="16" thickBot="1" x14ac:dyDescent="0.4">
      <c r="A288" s="66"/>
      <c r="B288" s="48"/>
      <c r="C288" s="50"/>
      <c r="D288" s="38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40"/>
      <c r="AI288" s="13"/>
      <c r="AJ288" s="52"/>
      <c r="AK288" s="11"/>
    </row>
    <row r="289" spans="1:37" x14ac:dyDescent="0.35">
      <c r="A289" s="66">
        <v>138</v>
      </c>
      <c r="B289" s="47"/>
      <c r="C289" s="67"/>
      <c r="D289" s="35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7"/>
      <c r="AI289" s="13"/>
      <c r="AJ289" s="51"/>
      <c r="AK289" s="11"/>
    </row>
    <row r="290" spans="1:37" ht="16" thickBot="1" x14ac:dyDescent="0.4">
      <c r="A290" s="66"/>
      <c r="B290" s="48"/>
      <c r="C290" s="50"/>
      <c r="D290" s="38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40"/>
      <c r="AI290" s="13"/>
      <c r="AJ290" s="52"/>
      <c r="AK290" s="11"/>
    </row>
    <row r="291" spans="1:37" x14ac:dyDescent="0.35">
      <c r="A291" s="66">
        <v>139</v>
      </c>
      <c r="B291" s="47"/>
      <c r="C291" s="67"/>
      <c r="D291" s="35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7"/>
      <c r="AI291" s="13"/>
      <c r="AJ291" s="51"/>
      <c r="AK291" s="11"/>
    </row>
    <row r="292" spans="1:37" ht="16" thickBot="1" x14ac:dyDescent="0.4">
      <c r="A292" s="66"/>
      <c r="B292" s="48"/>
      <c r="C292" s="50"/>
      <c r="D292" s="38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40"/>
      <c r="AI292" s="13"/>
      <c r="AJ292" s="52"/>
      <c r="AK292" s="11"/>
    </row>
    <row r="293" spans="1:37" x14ac:dyDescent="0.35">
      <c r="A293" s="66">
        <v>140</v>
      </c>
      <c r="B293" s="47"/>
      <c r="C293" s="67"/>
      <c r="D293" s="35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7"/>
      <c r="AI293" s="13"/>
      <c r="AJ293" s="51"/>
      <c r="AK293" s="11"/>
    </row>
    <row r="294" spans="1:37" ht="16" thickBot="1" x14ac:dyDescent="0.4">
      <c r="A294" s="66"/>
      <c r="B294" s="48"/>
      <c r="C294" s="50"/>
      <c r="D294" s="38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40"/>
      <c r="AI294" s="13"/>
      <c r="AJ294" s="52"/>
      <c r="AK294" s="11"/>
    </row>
    <row r="295" spans="1:37" x14ac:dyDescent="0.35">
      <c r="A295" s="66">
        <v>141</v>
      </c>
      <c r="B295" s="47"/>
      <c r="C295" s="67"/>
      <c r="D295" s="35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7"/>
      <c r="AI295" s="13"/>
      <c r="AJ295" s="51"/>
      <c r="AK295" s="11"/>
    </row>
    <row r="296" spans="1:37" ht="16" thickBot="1" x14ac:dyDescent="0.4">
      <c r="A296" s="66"/>
      <c r="B296" s="48"/>
      <c r="C296" s="50"/>
      <c r="D296" s="38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40"/>
      <c r="AI296" s="13"/>
      <c r="AJ296" s="52"/>
      <c r="AK296" s="11"/>
    </row>
    <row r="297" spans="1:37" x14ac:dyDescent="0.35">
      <c r="A297" s="66">
        <v>142</v>
      </c>
      <c r="B297" s="47"/>
      <c r="C297" s="67"/>
      <c r="D297" s="35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7"/>
      <c r="AI297" s="13"/>
      <c r="AJ297" s="51"/>
      <c r="AK297" s="11"/>
    </row>
    <row r="298" spans="1:37" ht="16" thickBot="1" x14ac:dyDescent="0.4">
      <c r="A298" s="66"/>
      <c r="B298" s="48"/>
      <c r="C298" s="50"/>
      <c r="D298" s="38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40"/>
      <c r="AI298" s="13"/>
      <c r="AJ298" s="52"/>
      <c r="AK298" s="11"/>
    </row>
    <row r="299" spans="1:37" x14ac:dyDescent="0.35">
      <c r="A299" s="66">
        <v>143</v>
      </c>
      <c r="B299" s="47"/>
      <c r="C299" s="67"/>
      <c r="D299" s="35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7"/>
      <c r="AI299" s="13"/>
      <c r="AJ299" s="51"/>
      <c r="AK299" s="11"/>
    </row>
    <row r="300" spans="1:37" ht="16" thickBot="1" x14ac:dyDescent="0.4">
      <c r="A300" s="66"/>
      <c r="B300" s="48"/>
      <c r="C300" s="50"/>
      <c r="D300" s="38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40"/>
      <c r="AI300" s="13"/>
      <c r="AJ300" s="52"/>
      <c r="AK300" s="11"/>
    </row>
    <row r="301" spans="1:37" x14ac:dyDescent="0.35">
      <c r="A301" s="66">
        <v>144</v>
      </c>
      <c r="B301" s="47"/>
      <c r="C301" s="67"/>
      <c r="D301" s="35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7"/>
      <c r="AI301" s="13"/>
      <c r="AJ301" s="51"/>
      <c r="AK301" s="11"/>
    </row>
    <row r="302" spans="1:37" ht="16" thickBot="1" x14ac:dyDescent="0.4">
      <c r="A302" s="66"/>
      <c r="B302" s="48"/>
      <c r="C302" s="50"/>
      <c r="D302" s="38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40"/>
      <c r="AI302" s="13"/>
      <c r="AJ302" s="52"/>
      <c r="AK302" s="11"/>
    </row>
    <row r="303" spans="1:37" x14ac:dyDescent="0.35">
      <c r="A303" s="66">
        <v>145</v>
      </c>
      <c r="B303" s="47"/>
      <c r="C303" s="67"/>
      <c r="D303" s="35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7"/>
      <c r="AI303" s="13"/>
      <c r="AJ303" s="51"/>
      <c r="AK303" s="11"/>
    </row>
    <row r="304" spans="1:37" ht="16" thickBot="1" x14ac:dyDescent="0.4">
      <c r="A304" s="66"/>
      <c r="B304" s="48"/>
      <c r="C304" s="50"/>
      <c r="D304" s="38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40"/>
      <c r="AI304" s="13"/>
      <c r="AJ304" s="52"/>
      <c r="AK304" s="11"/>
    </row>
    <row r="305" spans="1:37" x14ac:dyDescent="0.35">
      <c r="A305" s="66">
        <v>146</v>
      </c>
      <c r="B305" s="47"/>
      <c r="C305" s="67"/>
      <c r="D305" s="35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7"/>
      <c r="AI305" s="13"/>
      <c r="AJ305" s="51"/>
      <c r="AK305" s="11"/>
    </row>
    <row r="306" spans="1:37" ht="16" thickBot="1" x14ac:dyDescent="0.4">
      <c r="A306" s="66"/>
      <c r="B306" s="48"/>
      <c r="C306" s="50"/>
      <c r="D306" s="3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40"/>
      <c r="AI306" s="13"/>
      <c r="AJ306" s="52"/>
      <c r="AK306" s="11"/>
    </row>
    <row r="307" spans="1:37" x14ac:dyDescent="0.35">
      <c r="A307" s="66">
        <v>147</v>
      </c>
      <c r="B307" s="47"/>
      <c r="C307" s="67"/>
      <c r="D307" s="35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7"/>
      <c r="AI307" s="13"/>
      <c r="AJ307" s="51"/>
      <c r="AK307" s="11"/>
    </row>
    <row r="308" spans="1:37" ht="16" thickBot="1" x14ac:dyDescent="0.4">
      <c r="A308" s="66"/>
      <c r="B308" s="48"/>
      <c r="C308" s="50"/>
      <c r="D308" s="3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40"/>
      <c r="AI308" s="13"/>
      <c r="AJ308" s="52"/>
      <c r="AK308" s="11"/>
    </row>
    <row r="309" spans="1:37" x14ac:dyDescent="0.35">
      <c r="A309" s="66">
        <v>148</v>
      </c>
      <c r="B309" s="47"/>
      <c r="C309" s="67"/>
      <c r="D309" s="35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7"/>
      <c r="AI309" s="13"/>
      <c r="AJ309" s="51"/>
      <c r="AK309" s="11"/>
    </row>
    <row r="310" spans="1:37" ht="16" thickBot="1" x14ac:dyDescent="0.4">
      <c r="A310" s="66"/>
      <c r="B310" s="48"/>
      <c r="C310" s="50"/>
      <c r="D310" s="3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40"/>
      <c r="AI310" s="13"/>
      <c r="AJ310" s="52"/>
      <c r="AK310" s="11"/>
    </row>
    <row r="311" spans="1:37" x14ac:dyDescent="0.35">
      <c r="A311" s="66">
        <v>149</v>
      </c>
      <c r="B311" s="47"/>
      <c r="C311" s="67"/>
      <c r="D311" s="35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7"/>
      <c r="AI311" s="13"/>
      <c r="AJ311" s="51"/>
      <c r="AK311" s="11"/>
    </row>
    <row r="312" spans="1:37" ht="16" thickBot="1" x14ac:dyDescent="0.4">
      <c r="A312" s="66"/>
      <c r="B312" s="48"/>
      <c r="C312" s="50"/>
      <c r="D312" s="3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40"/>
      <c r="AI312" s="13"/>
      <c r="AJ312" s="52"/>
      <c r="AK312" s="11"/>
    </row>
    <row r="313" spans="1:37" x14ac:dyDescent="0.35">
      <c r="A313" s="66">
        <v>150</v>
      </c>
      <c r="B313" s="47"/>
      <c r="C313" s="67"/>
      <c r="D313" s="35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7"/>
      <c r="AI313" s="13"/>
      <c r="AJ313" s="51"/>
      <c r="AK313" s="11"/>
    </row>
    <row r="314" spans="1:37" ht="16" thickBot="1" x14ac:dyDescent="0.4">
      <c r="A314" s="66"/>
      <c r="B314" s="48"/>
      <c r="C314" s="50"/>
      <c r="D314" s="3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40"/>
      <c r="AI314" s="13"/>
      <c r="AJ314" s="52"/>
      <c r="AK314" s="11"/>
    </row>
    <row r="315" spans="1:37" x14ac:dyDescent="0.35">
      <c r="A315" s="66">
        <v>151</v>
      </c>
      <c r="B315" s="47"/>
      <c r="C315" s="67"/>
      <c r="D315" s="35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7"/>
      <c r="AI315" s="13"/>
      <c r="AJ315" s="51"/>
      <c r="AK315" s="11"/>
    </row>
    <row r="316" spans="1:37" ht="16" thickBot="1" x14ac:dyDescent="0.4">
      <c r="A316" s="66"/>
      <c r="B316" s="48"/>
      <c r="C316" s="50"/>
      <c r="D316" s="3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40"/>
      <c r="AI316" s="13"/>
      <c r="AJ316" s="52"/>
      <c r="AK316" s="11"/>
    </row>
    <row r="317" spans="1:37" x14ac:dyDescent="0.35">
      <c r="A317" s="66">
        <v>152</v>
      </c>
      <c r="B317" s="47"/>
      <c r="C317" s="67"/>
      <c r="D317" s="35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7"/>
      <c r="AI317" s="13"/>
      <c r="AJ317" s="51"/>
      <c r="AK317" s="11"/>
    </row>
    <row r="318" spans="1:37" ht="16" thickBot="1" x14ac:dyDescent="0.4">
      <c r="A318" s="66"/>
      <c r="B318" s="48"/>
      <c r="C318" s="50"/>
      <c r="D318" s="3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40"/>
      <c r="AI318" s="13"/>
      <c r="AJ318" s="52"/>
      <c r="AK318" s="11"/>
    </row>
    <row r="319" spans="1:37" x14ac:dyDescent="0.35">
      <c r="A319" s="66">
        <v>153</v>
      </c>
      <c r="B319" s="47"/>
      <c r="C319" s="67"/>
      <c r="D319" s="35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7"/>
      <c r="AI319" s="13"/>
      <c r="AJ319" s="51"/>
      <c r="AK319" s="11"/>
    </row>
    <row r="320" spans="1:37" ht="16" thickBot="1" x14ac:dyDescent="0.4">
      <c r="A320" s="66"/>
      <c r="B320" s="48"/>
      <c r="C320" s="50"/>
      <c r="D320" s="3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40"/>
      <c r="AI320" s="13"/>
      <c r="AJ320" s="52"/>
      <c r="AK320" s="11"/>
    </row>
    <row r="321" spans="1:37" x14ac:dyDescent="0.35">
      <c r="A321" s="66">
        <v>154</v>
      </c>
      <c r="B321" s="47"/>
      <c r="C321" s="67"/>
      <c r="D321" s="35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7"/>
      <c r="AI321" s="13"/>
      <c r="AJ321" s="51"/>
      <c r="AK321" s="11"/>
    </row>
    <row r="322" spans="1:37" ht="16" thickBot="1" x14ac:dyDescent="0.4">
      <c r="A322" s="66"/>
      <c r="B322" s="48"/>
      <c r="C322" s="50"/>
      <c r="D322" s="3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40"/>
      <c r="AI322" s="13"/>
      <c r="AJ322" s="52"/>
      <c r="AK322" s="11"/>
    </row>
    <row r="323" spans="1:37" x14ac:dyDescent="0.35">
      <c r="A323" s="66">
        <v>155</v>
      </c>
      <c r="B323" s="47"/>
      <c r="C323" s="67"/>
      <c r="D323" s="35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7"/>
      <c r="AI323" s="13"/>
      <c r="AJ323" s="51"/>
      <c r="AK323" s="11"/>
    </row>
    <row r="324" spans="1:37" ht="16" thickBot="1" x14ac:dyDescent="0.4">
      <c r="A324" s="66"/>
      <c r="B324" s="48"/>
      <c r="C324" s="50"/>
      <c r="D324" s="3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40"/>
      <c r="AI324" s="13"/>
      <c r="AJ324" s="52"/>
      <c r="AK324" s="11"/>
    </row>
    <row r="325" spans="1:37" x14ac:dyDescent="0.35">
      <c r="A325" s="66">
        <v>156</v>
      </c>
      <c r="B325" s="47"/>
      <c r="C325" s="67"/>
      <c r="D325" s="35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7"/>
      <c r="AI325" s="13"/>
      <c r="AJ325" s="51"/>
      <c r="AK325" s="11"/>
    </row>
    <row r="326" spans="1:37" ht="16" thickBot="1" x14ac:dyDescent="0.4">
      <c r="A326" s="66"/>
      <c r="B326" s="48"/>
      <c r="C326" s="50"/>
      <c r="D326" s="3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40"/>
      <c r="AI326" s="13"/>
      <c r="AJ326" s="52"/>
      <c r="AK326" s="11"/>
    </row>
    <row r="327" spans="1:37" x14ac:dyDescent="0.35">
      <c r="A327" s="66">
        <v>157</v>
      </c>
      <c r="B327" s="47"/>
      <c r="C327" s="67"/>
      <c r="D327" s="35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7"/>
      <c r="AI327" s="13"/>
      <c r="AJ327" s="51"/>
      <c r="AK327" s="11"/>
    </row>
    <row r="328" spans="1:37" ht="16" thickBot="1" x14ac:dyDescent="0.4">
      <c r="A328" s="66"/>
      <c r="B328" s="48"/>
      <c r="C328" s="50"/>
      <c r="D328" s="3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40"/>
      <c r="AI328" s="13"/>
      <c r="AJ328" s="52"/>
      <c r="AK328" s="11"/>
    </row>
    <row r="329" spans="1:37" x14ac:dyDescent="0.35">
      <c r="A329" s="66">
        <v>158</v>
      </c>
      <c r="B329" s="47"/>
      <c r="C329" s="67"/>
      <c r="D329" s="35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7"/>
      <c r="AI329" s="13"/>
      <c r="AJ329" s="51"/>
      <c r="AK329" s="11"/>
    </row>
    <row r="330" spans="1:37" ht="16" thickBot="1" x14ac:dyDescent="0.4">
      <c r="A330" s="66"/>
      <c r="B330" s="48"/>
      <c r="C330" s="50"/>
      <c r="D330" s="3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40"/>
      <c r="AI330" s="13"/>
      <c r="AJ330" s="52"/>
      <c r="AK330" s="11"/>
    </row>
    <row r="331" spans="1:37" x14ac:dyDescent="0.35">
      <c r="A331" s="66">
        <v>159</v>
      </c>
      <c r="B331" s="47"/>
      <c r="C331" s="67"/>
      <c r="D331" s="35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7"/>
      <c r="AI331" s="13"/>
      <c r="AJ331" s="51"/>
      <c r="AK331" s="11"/>
    </row>
    <row r="332" spans="1:37" ht="16" thickBot="1" x14ac:dyDescent="0.4">
      <c r="A332" s="66"/>
      <c r="B332" s="48"/>
      <c r="C332" s="50"/>
      <c r="D332" s="3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40"/>
      <c r="AI332" s="13"/>
      <c r="AJ332" s="52"/>
      <c r="AK332" s="11"/>
    </row>
    <row r="333" spans="1:37" x14ac:dyDescent="0.35">
      <c r="A333" s="66">
        <v>160</v>
      </c>
      <c r="B333" s="47"/>
      <c r="C333" s="67"/>
      <c r="D333" s="35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7"/>
      <c r="AI333" s="13"/>
      <c r="AJ333" s="51"/>
      <c r="AK333" s="11"/>
    </row>
    <row r="334" spans="1:37" ht="16" thickBot="1" x14ac:dyDescent="0.4">
      <c r="A334" s="66"/>
      <c r="B334" s="48"/>
      <c r="C334" s="50"/>
      <c r="D334" s="3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40"/>
      <c r="AI334" s="13"/>
      <c r="AJ334" s="52"/>
      <c r="AK334" s="11"/>
    </row>
    <row r="335" spans="1:37" x14ac:dyDescent="0.35">
      <c r="A335" s="66">
        <v>161</v>
      </c>
      <c r="B335" s="47"/>
      <c r="C335" s="67"/>
      <c r="D335" s="35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7"/>
      <c r="AI335" s="13"/>
      <c r="AJ335" s="51"/>
      <c r="AK335" s="11"/>
    </row>
    <row r="336" spans="1:37" ht="16" thickBot="1" x14ac:dyDescent="0.4">
      <c r="A336" s="66"/>
      <c r="B336" s="48"/>
      <c r="C336" s="50"/>
      <c r="D336" s="3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40"/>
      <c r="AI336" s="13"/>
      <c r="AJ336" s="52"/>
      <c r="AK336" s="11"/>
    </row>
    <row r="337" spans="1:37" x14ac:dyDescent="0.35">
      <c r="A337" s="66">
        <v>162</v>
      </c>
      <c r="B337" s="47"/>
      <c r="C337" s="67"/>
      <c r="D337" s="35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7"/>
      <c r="AI337" s="13"/>
      <c r="AJ337" s="51"/>
      <c r="AK337" s="11"/>
    </row>
    <row r="338" spans="1:37" ht="16" thickBot="1" x14ac:dyDescent="0.4">
      <c r="A338" s="66"/>
      <c r="B338" s="48"/>
      <c r="C338" s="50"/>
      <c r="D338" s="3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40"/>
      <c r="AI338" s="13"/>
      <c r="AJ338" s="52"/>
      <c r="AK338" s="11"/>
    </row>
    <row r="339" spans="1:37" x14ac:dyDescent="0.35">
      <c r="A339" s="66">
        <v>163</v>
      </c>
      <c r="B339" s="47"/>
      <c r="C339" s="67"/>
      <c r="D339" s="35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7"/>
      <c r="AI339" s="13"/>
      <c r="AJ339" s="51"/>
      <c r="AK339" s="11"/>
    </row>
    <row r="340" spans="1:37" ht="16" thickBot="1" x14ac:dyDescent="0.4">
      <c r="A340" s="66"/>
      <c r="B340" s="48"/>
      <c r="C340" s="50"/>
      <c r="D340" s="3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40"/>
      <c r="AI340" s="13"/>
      <c r="AJ340" s="52"/>
      <c r="AK340" s="11"/>
    </row>
    <row r="341" spans="1:37" x14ac:dyDescent="0.35">
      <c r="A341" s="66">
        <v>164</v>
      </c>
      <c r="B341" s="47"/>
      <c r="C341" s="67"/>
      <c r="D341" s="35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7"/>
      <c r="AI341" s="13"/>
      <c r="AJ341" s="51"/>
      <c r="AK341" s="11"/>
    </row>
    <row r="342" spans="1:37" ht="16" thickBot="1" x14ac:dyDescent="0.4">
      <c r="A342" s="66"/>
      <c r="B342" s="48"/>
      <c r="C342" s="50"/>
      <c r="D342" s="3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40"/>
      <c r="AI342" s="13"/>
      <c r="AJ342" s="52"/>
      <c r="AK342" s="11"/>
    </row>
    <row r="343" spans="1:37" x14ac:dyDescent="0.35">
      <c r="A343" s="66">
        <v>165</v>
      </c>
      <c r="B343" s="47"/>
      <c r="C343" s="67"/>
      <c r="D343" s="35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7"/>
      <c r="AI343" s="13"/>
      <c r="AJ343" s="51"/>
      <c r="AK343" s="11"/>
    </row>
    <row r="344" spans="1:37" ht="16" thickBot="1" x14ac:dyDescent="0.4">
      <c r="A344" s="66"/>
      <c r="B344" s="48"/>
      <c r="C344" s="50"/>
      <c r="D344" s="3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40"/>
      <c r="AI344" s="13"/>
      <c r="AJ344" s="52"/>
      <c r="AK344" s="11"/>
    </row>
    <row r="345" spans="1:37" x14ac:dyDescent="0.35">
      <c r="A345" s="66">
        <v>166</v>
      </c>
      <c r="B345" s="47"/>
      <c r="C345" s="67"/>
      <c r="D345" s="35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7"/>
      <c r="AI345" s="13"/>
      <c r="AJ345" s="51"/>
      <c r="AK345" s="11"/>
    </row>
    <row r="346" spans="1:37" ht="16" thickBot="1" x14ac:dyDescent="0.4">
      <c r="A346" s="66"/>
      <c r="B346" s="48"/>
      <c r="C346" s="50"/>
      <c r="D346" s="3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40"/>
      <c r="AI346" s="13"/>
      <c r="AJ346" s="52"/>
      <c r="AK346" s="11"/>
    </row>
    <row r="347" spans="1:37" x14ac:dyDescent="0.35">
      <c r="A347" s="66">
        <v>167</v>
      </c>
      <c r="B347" s="47"/>
      <c r="C347" s="67"/>
      <c r="D347" s="35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7"/>
      <c r="AI347" s="13"/>
      <c r="AJ347" s="51"/>
      <c r="AK347" s="11"/>
    </row>
    <row r="348" spans="1:37" ht="16" thickBot="1" x14ac:dyDescent="0.4">
      <c r="A348" s="66"/>
      <c r="B348" s="48"/>
      <c r="C348" s="50"/>
      <c r="D348" s="3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40"/>
      <c r="AI348" s="13"/>
      <c r="AJ348" s="52"/>
      <c r="AK348" s="11"/>
    </row>
    <row r="349" spans="1:37" x14ac:dyDescent="0.35">
      <c r="A349" s="66">
        <v>168</v>
      </c>
      <c r="B349" s="47"/>
      <c r="C349" s="67"/>
      <c r="D349" s="35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7"/>
      <c r="AI349" s="13"/>
      <c r="AJ349" s="51"/>
      <c r="AK349" s="11"/>
    </row>
    <row r="350" spans="1:37" ht="16" thickBot="1" x14ac:dyDescent="0.4">
      <c r="A350" s="66"/>
      <c r="B350" s="48"/>
      <c r="C350" s="50"/>
      <c r="D350" s="3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40"/>
      <c r="AI350" s="13"/>
      <c r="AJ350" s="52"/>
      <c r="AK350" s="11"/>
    </row>
    <row r="351" spans="1:37" x14ac:dyDescent="0.35">
      <c r="A351" s="66">
        <v>169</v>
      </c>
      <c r="B351" s="47"/>
      <c r="C351" s="67"/>
      <c r="D351" s="35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7"/>
      <c r="AI351" s="13"/>
      <c r="AJ351" s="51"/>
      <c r="AK351" s="11"/>
    </row>
    <row r="352" spans="1:37" ht="16" thickBot="1" x14ac:dyDescent="0.4">
      <c r="A352" s="66"/>
      <c r="B352" s="48"/>
      <c r="C352" s="50"/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40"/>
      <c r="AI352" s="13"/>
      <c r="AJ352" s="52"/>
      <c r="AK352" s="11"/>
    </row>
    <row r="353" spans="1:37" x14ac:dyDescent="0.35">
      <c r="A353" s="66">
        <v>170</v>
      </c>
      <c r="B353" s="47"/>
      <c r="C353" s="67"/>
      <c r="D353" s="35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7"/>
      <c r="AI353" s="13"/>
      <c r="AJ353" s="51"/>
      <c r="AK353" s="11"/>
    </row>
    <row r="354" spans="1:37" ht="16" thickBot="1" x14ac:dyDescent="0.4">
      <c r="A354" s="66"/>
      <c r="B354" s="48"/>
      <c r="C354" s="50"/>
      <c r="D354" s="3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40"/>
      <c r="AI354" s="13"/>
      <c r="AJ354" s="52"/>
      <c r="AK354" s="11"/>
    </row>
    <row r="355" spans="1:37" x14ac:dyDescent="0.35">
      <c r="A355" s="66">
        <v>171</v>
      </c>
      <c r="B355" s="47"/>
      <c r="C355" s="67"/>
      <c r="D355" s="35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7"/>
      <c r="AI355" s="13"/>
      <c r="AJ355" s="51"/>
      <c r="AK355" s="11"/>
    </row>
    <row r="356" spans="1:37" ht="16" thickBot="1" x14ac:dyDescent="0.4">
      <c r="A356" s="66"/>
      <c r="B356" s="48"/>
      <c r="C356" s="50"/>
      <c r="D356" s="3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40"/>
      <c r="AI356" s="13"/>
      <c r="AJ356" s="52"/>
      <c r="AK356" s="11"/>
    </row>
    <row r="357" spans="1:37" x14ac:dyDescent="0.35">
      <c r="A357" s="66">
        <v>172</v>
      </c>
      <c r="B357" s="47"/>
      <c r="C357" s="67"/>
      <c r="D357" s="35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7"/>
      <c r="AI357" s="13"/>
      <c r="AJ357" s="51"/>
      <c r="AK357" s="11"/>
    </row>
    <row r="358" spans="1:37" ht="16" thickBot="1" x14ac:dyDescent="0.4">
      <c r="A358" s="66"/>
      <c r="B358" s="48"/>
      <c r="C358" s="50"/>
      <c r="D358" s="3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40"/>
      <c r="AI358" s="13"/>
      <c r="AJ358" s="52"/>
      <c r="AK358" s="11"/>
    </row>
    <row r="359" spans="1:37" x14ac:dyDescent="0.35">
      <c r="A359" s="66">
        <v>173</v>
      </c>
      <c r="B359" s="47"/>
      <c r="C359" s="67"/>
      <c r="D359" s="35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7"/>
      <c r="AI359" s="13"/>
      <c r="AJ359" s="51"/>
      <c r="AK359" s="11"/>
    </row>
    <row r="360" spans="1:37" ht="16" thickBot="1" x14ac:dyDescent="0.4">
      <c r="A360" s="66"/>
      <c r="B360" s="48"/>
      <c r="C360" s="50"/>
      <c r="D360" s="3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40"/>
      <c r="AI360" s="13"/>
      <c r="AJ360" s="52"/>
      <c r="AK360" s="11"/>
    </row>
    <row r="361" spans="1:37" x14ac:dyDescent="0.35">
      <c r="A361" s="66">
        <v>174</v>
      </c>
      <c r="B361" s="47"/>
      <c r="C361" s="67"/>
      <c r="D361" s="35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7"/>
      <c r="AI361" s="13"/>
      <c r="AJ361" s="51"/>
      <c r="AK361" s="11"/>
    </row>
    <row r="362" spans="1:37" ht="16" thickBot="1" x14ac:dyDescent="0.4">
      <c r="A362" s="66"/>
      <c r="B362" s="48"/>
      <c r="C362" s="50"/>
      <c r="D362" s="3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40"/>
      <c r="AI362" s="13"/>
      <c r="AJ362" s="52"/>
      <c r="AK362" s="11"/>
    </row>
    <row r="363" spans="1:37" x14ac:dyDescent="0.35">
      <c r="A363" s="66">
        <v>175</v>
      </c>
      <c r="B363" s="47"/>
      <c r="C363" s="67"/>
      <c r="D363" s="35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7"/>
      <c r="AI363" s="13"/>
      <c r="AJ363" s="51"/>
      <c r="AK363" s="11"/>
    </row>
    <row r="364" spans="1:37" ht="16" thickBot="1" x14ac:dyDescent="0.4">
      <c r="A364" s="66"/>
      <c r="B364" s="48"/>
      <c r="C364" s="50"/>
      <c r="D364" s="3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40"/>
      <c r="AI364" s="13"/>
      <c r="AJ364" s="52"/>
      <c r="AK364" s="11"/>
    </row>
    <row r="365" spans="1:37" x14ac:dyDescent="0.35">
      <c r="A365" s="66">
        <v>176</v>
      </c>
      <c r="B365" s="47"/>
      <c r="C365" s="67"/>
      <c r="D365" s="35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7"/>
      <c r="AI365" s="13"/>
      <c r="AJ365" s="51"/>
      <c r="AK365" s="11"/>
    </row>
    <row r="366" spans="1:37" ht="16" thickBot="1" x14ac:dyDescent="0.4">
      <c r="A366" s="66"/>
      <c r="B366" s="48"/>
      <c r="C366" s="50"/>
      <c r="D366" s="3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40"/>
      <c r="AI366" s="13"/>
      <c r="AJ366" s="52"/>
      <c r="AK366" s="11"/>
    </row>
    <row r="367" spans="1:37" x14ac:dyDescent="0.35">
      <c r="A367" s="66">
        <v>177</v>
      </c>
      <c r="B367" s="47"/>
      <c r="C367" s="67"/>
      <c r="D367" s="35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7"/>
      <c r="AI367" s="13"/>
      <c r="AJ367" s="51"/>
      <c r="AK367" s="11"/>
    </row>
    <row r="368" spans="1:37" ht="16" thickBot="1" x14ac:dyDescent="0.4">
      <c r="A368" s="66"/>
      <c r="B368" s="48"/>
      <c r="C368" s="50"/>
      <c r="D368" s="3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40"/>
      <c r="AI368" s="13"/>
      <c r="AJ368" s="52"/>
      <c r="AK368" s="11"/>
    </row>
    <row r="369" spans="1:37" x14ac:dyDescent="0.35">
      <c r="A369" s="66">
        <v>178</v>
      </c>
      <c r="B369" s="47"/>
      <c r="C369" s="67"/>
      <c r="D369" s="35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7"/>
      <c r="AI369" s="13"/>
      <c r="AJ369" s="51"/>
      <c r="AK369" s="11"/>
    </row>
    <row r="370" spans="1:37" ht="16" thickBot="1" x14ac:dyDescent="0.4">
      <c r="A370" s="66"/>
      <c r="B370" s="48"/>
      <c r="C370" s="50"/>
      <c r="D370" s="3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40"/>
      <c r="AI370" s="13"/>
      <c r="AJ370" s="52"/>
      <c r="AK370" s="11"/>
    </row>
    <row r="371" spans="1:37" x14ac:dyDescent="0.35">
      <c r="A371" s="66">
        <v>179</v>
      </c>
      <c r="B371" s="47"/>
      <c r="C371" s="67"/>
      <c r="D371" s="35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7"/>
      <c r="AI371" s="13"/>
      <c r="AJ371" s="51"/>
      <c r="AK371" s="11"/>
    </row>
    <row r="372" spans="1:37" ht="16" thickBot="1" x14ac:dyDescent="0.4">
      <c r="A372" s="66"/>
      <c r="B372" s="48"/>
      <c r="C372" s="50"/>
      <c r="D372" s="3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40"/>
      <c r="AI372" s="13"/>
      <c r="AJ372" s="52"/>
      <c r="AK372" s="11"/>
    </row>
    <row r="373" spans="1:37" x14ac:dyDescent="0.35">
      <c r="A373" s="66">
        <v>180</v>
      </c>
      <c r="B373" s="47"/>
      <c r="C373" s="67"/>
      <c r="D373" s="35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7"/>
      <c r="AI373" s="13"/>
      <c r="AJ373" s="51"/>
      <c r="AK373" s="11"/>
    </row>
    <row r="374" spans="1:37" ht="16" thickBot="1" x14ac:dyDescent="0.4">
      <c r="A374" s="66"/>
      <c r="B374" s="48"/>
      <c r="C374" s="50"/>
      <c r="D374" s="3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40"/>
      <c r="AI374" s="13"/>
      <c r="AJ374" s="52"/>
      <c r="AK374" s="11"/>
    </row>
    <row r="375" spans="1:37" x14ac:dyDescent="0.35">
      <c r="A375" s="66">
        <v>181</v>
      </c>
      <c r="B375" s="47"/>
      <c r="C375" s="67"/>
      <c r="D375" s="35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7"/>
      <c r="AI375" s="13"/>
      <c r="AJ375" s="51"/>
      <c r="AK375" s="11"/>
    </row>
    <row r="376" spans="1:37" ht="16" thickBot="1" x14ac:dyDescent="0.4">
      <c r="A376" s="66"/>
      <c r="B376" s="48"/>
      <c r="C376" s="50"/>
      <c r="D376" s="3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40"/>
      <c r="AI376" s="13"/>
      <c r="AJ376" s="52"/>
      <c r="AK376" s="11"/>
    </row>
    <row r="377" spans="1:37" x14ac:dyDescent="0.35">
      <c r="A377" s="66">
        <v>182</v>
      </c>
      <c r="B377" s="47"/>
      <c r="C377" s="67"/>
      <c r="D377" s="35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7"/>
      <c r="AI377" s="13"/>
      <c r="AJ377" s="51"/>
      <c r="AK377" s="11"/>
    </row>
    <row r="378" spans="1:37" ht="16" thickBot="1" x14ac:dyDescent="0.4">
      <c r="A378" s="66"/>
      <c r="B378" s="48"/>
      <c r="C378" s="50"/>
      <c r="D378" s="3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40"/>
      <c r="AI378" s="13"/>
      <c r="AJ378" s="52"/>
      <c r="AK378" s="11"/>
    </row>
    <row r="379" spans="1:37" x14ac:dyDescent="0.35">
      <c r="A379" s="66">
        <v>183</v>
      </c>
      <c r="B379" s="47"/>
      <c r="C379" s="67"/>
      <c r="D379" s="35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7"/>
      <c r="AI379" s="13"/>
      <c r="AJ379" s="51"/>
      <c r="AK379" s="11"/>
    </row>
    <row r="380" spans="1:37" ht="16" thickBot="1" x14ac:dyDescent="0.4">
      <c r="A380" s="66"/>
      <c r="B380" s="48"/>
      <c r="C380" s="50"/>
      <c r="D380" s="3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40"/>
      <c r="AI380" s="13"/>
      <c r="AJ380" s="52"/>
      <c r="AK380" s="11"/>
    </row>
    <row r="381" spans="1:37" x14ac:dyDescent="0.35">
      <c r="A381" s="66">
        <v>184</v>
      </c>
      <c r="B381" s="47"/>
      <c r="C381" s="67"/>
      <c r="D381" s="35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7"/>
      <c r="AI381" s="13"/>
      <c r="AJ381" s="51"/>
      <c r="AK381" s="11"/>
    </row>
    <row r="382" spans="1:37" ht="16" thickBot="1" x14ac:dyDescent="0.4">
      <c r="A382" s="66"/>
      <c r="B382" s="48"/>
      <c r="C382" s="50"/>
      <c r="D382" s="3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40"/>
      <c r="AI382" s="13"/>
      <c r="AJ382" s="52"/>
      <c r="AK382" s="11"/>
    </row>
    <row r="383" spans="1:37" x14ac:dyDescent="0.35">
      <c r="A383" s="66">
        <v>185</v>
      </c>
      <c r="B383" s="47"/>
      <c r="C383" s="67"/>
      <c r="D383" s="35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7"/>
      <c r="AI383" s="13"/>
      <c r="AJ383" s="51"/>
      <c r="AK383" s="11"/>
    </row>
    <row r="384" spans="1:37" ht="16" thickBot="1" x14ac:dyDescent="0.4">
      <c r="A384" s="66"/>
      <c r="B384" s="48"/>
      <c r="C384" s="50"/>
      <c r="D384" s="3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40"/>
      <c r="AI384" s="13"/>
      <c r="AJ384" s="52"/>
      <c r="AK384" s="11"/>
    </row>
    <row r="385" spans="1:37" x14ac:dyDescent="0.35">
      <c r="A385" s="66">
        <v>186</v>
      </c>
      <c r="B385" s="47"/>
      <c r="C385" s="67"/>
      <c r="D385" s="35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7"/>
      <c r="AI385" s="13"/>
      <c r="AJ385" s="51"/>
      <c r="AK385" s="11"/>
    </row>
    <row r="386" spans="1:37" ht="16" thickBot="1" x14ac:dyDescent="0.4">
      <c r="A386" s="66"/>
      <c r="B386" s="48"/>
      <c r="C386" s="50"/>
      <c r="D386" s="3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40"/>
      <c r="AI386" s="13"/>
      <c r="AJ386" s="52"/>
      <c r="AK386" s="11"/>
    </row>
    <row r="387" spans="1:37" x14ac:dyDescent="0.35">
      <c r="A387" s="66">
        <v>187</v>
      </c>
      <c r="B387" s="47"/>
      <c r="C387" s="67"/>
      <c r="D387" s="35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7"/>
      <c r="AI387" s="13"/>
      <c r="AJ387" s="51"/>
      <c r="AK387" s="11"/>
    </row>
    <row r="388" spans="1:37" ht="16" thickBot="1" x14ac:dyDescent="0.4">
      <c r="A388" s="66"/>
      <c r="B388" s="48"/>
      <c r="C388" s="50"/>
      <c r="D388" s="3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40"/>
      <c r="AI388" s="13"/>
      <c r="AJ388" s="52"/>
      <c r="AK388" s="11"/>
    </row>
    <row r="389" spans="1:37" x14ac:dyDescent="0.35">
      <c r="A389" s="66">
        <v>188</v>
      </c>
      <c r="B389" s="47"/>
      <c r="C389" s="67"/>
      <c r="D389" s="35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7"/>
      <c r="AI389" s="13"/>
      <c r="AJ389" s="51"/>
      <c r="AK389" s="11"/>
    </row>
    <row r="390" spans="1:37" ht="16" thickBot="1" x14ac:dyDescent="0.4">
      <c r="A390" s="66"/>
      <c r="B390" s="48"/>
      <c r="C390" s="50"/>
      <c r="D390" s="3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40"/>
      <c r="AI390" s="13"/>
      <c r="AJ390" s="52"/>
      <c r="AK390" s="11"/>
    </row>
    <row r="391" spans="1:37" x14ac:dyDescent="0.35">
      <c r="A391" s="66">
        <v>189</v>
      </c>
      <c r="B391" s="47"/>
      <c r="C391" s="67"/>
      <c r="D391" s="35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7"/>
      <c r="AI391" s="13"/>
      <c r="AJ391" s="51"/>
      <c r="AK391" s="11"/>
    </row>
    <row r="392" spans="1:37" ht="16" thickBot="1" x14ac:dyDescent="0.4">
      <c r="A392" s="66"/>
      <c r="B392" s="48"/>
      <c r="C392" s="50"/>
      <c r="D392" s="3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40"/>
      <c r="AI392" s="13"/>
      <c r="AJ392" s="52"/>
      <c r="AK392" s="11"/>
    </row>
    <row r="393" spans="1:37" x14ac:dyDescent="0.35">
      <c r="A393" s="66">
        <v>190</v>
      </c>
      <c r="B393" s="47"/>
      <c r="C393" s="67"/>
      <c r="D393" s="35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7"/>
      <c r="AI393" s="13"/>
      <c r="AJ393" s="51"/>
      <c r="AK393" s="11"/>
    </row>
    <row r="394" spans="1:37" ht="16" thickBot="1" x14ac:dyDescent="0.4">
      <c r="A394" s="66"/>
      <c r="B394" s="48"/>
      <c r="C394" s="50"/>
      <c r="D394" s="3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40"/>
      <c r="AI394" s="13"/>
      <c r="AJ394" s="52"/>
      <c r="AK394" s="11"/>
    </row>
    <row r="395" spans="1:37" x14ac:dyDescent="0.35">
      <c r="A395" s="66">
        <v>191</v>
      </c>
      <c r="B395" s="47"/>
      <c r="C395" s="67"/>
      <c r="D395" s="35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7"/>
      <c r="AI395" s="13"/>
      <c r="AJ395" s="51"/>
      <c r="AK395" s="11"/>
    </row>
    <row r="396" spans="1:37" ht="16" thickBot="1" x14ac:dyDescent="0.4">
      <c r="A396" s="66"/>
      <c r="B396" s="48"/>
      <c r="C396" s="50"/>
      <c r="D396" s="3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40"/>
      <c r="AI396" s="13"/>
      <c r="AJ396" s="52"/>
      <c r="AK396" s="11"/>
    </row>
    <row r="397" spans="1:37" x14ac:dyDescent="0.35">
      <c r="A397" s="66">
        <v>192</v>
      </c>
      <c r="B397" s="47"/>
      <c r="C397" s="67"/>
      <c r="D397" s="35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7"/>
      <c r="AI397" s="13"/>
      <c r="AJ397" s="51"/>
      <c r="AK397" s="11"/>
    </row>
    <row r="398" spans="1:37" ht="16" thickBot="1" x14ac:dyDescent="0.4">
      <c r="A398" s="66"/>
      <c r="B398" s="48"/>
      <c r="C398" s="50"/>
      <c r="D398" s="3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40"/>
      <c r="AI398" s="13"/>
      <c r="AJ398" s="52"/>
      <c r="AK398" s="11"/>
    </row>
    <row r="399" spans="1:37" x14ac:dyDescent="0.35">
      <c r="A399" s="66">
        <v>193</v>
      </c>
      <c r="B399" s="47"/>
      <c r="C399" s="67"/>
      <c r="D399" s="35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7"/>
      <c r="AI399" s="13"/>
      <c r="AJ399" s="51"/>
      <c r="AK399" s="11"/>
    </row>
    <row r="400" spans="1:37" ht="16" thickBot="1" x14ac:dyDescent="0.4">
      <c r="A400" s="66"/>
      <c r="B400" s="48"/>
      <c r="C400" s="50"/>
      <c r="D400" s="3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40"/>
      <c r="AI400" s="13"/>
      <c r="AJ400" s="52"/>
      <c r="AK400" s="11"/>
    </row>
    <row r="401" spans="1:37" x14ac:dyDescent="0.35">
      <c r="A401" s="66">
        <v>194</v>
      </c>
      <c r="B401" s="47"/>
      <c r="C401" s="67"/>
      <c r="D401" s="35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7"/>
      <c r="AI401" s="13"/>
      <c r="AJ401" s="51"/>
      <c r="AK401" s="11"/>
    </row>
    <row r="402" spans="1:37" ht="16" thickBot="1" x14ac:dyDescent="0.4">
      <c r="A402" s="66"/>
      <c r="B402" s="48"/>
      <c r="C402" s="50"/>
      <c r="D402" s="3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40"/>
      <c r="AI402" s="13"/>
      <c r="AJ402" s="52"/>
      <c r="AK402" s="11"/>
    </row>
    <row r="403" spans="1:37" x14ac:dyDescent="0.35">
      <c r="A403" s="66">
        <v>195</v>
      </c>
      <c r="B403" s="47"/>
      <c r="C403" s="67"/>
      <c r="D403" s="35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7"/>
      <c r="AI403" s="13"/>
      <c r="AJ403" s="51"/>
      <c r="AK403" s="11"/>
    </row>
    <row r="404" spans="1:37" ht="16" thickBot="1" x14ac:dyDescent="0.4">
      <c r="A404" s="66"/>
      <c r="B404" s="48"/>
      <c r="C404" s="50"/>
      <c r="D404" s="3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40"/>
      <c r="AI404" s="13"/>
      <c r="AJ404" s="52"/>
      <c r="AK404" s="11"/>
    </row>
    <row r="405" spans="1:37" x14ac:dyDescent="0.35">
      <c r="A405" s="66">
        <v>196</v>
      </c>
      <c r="B405" s="47"/>
      <c r="C405" s="67"/>
      <c r="D405" s="35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7"/>
      <c r="AI405" s="13"/>
      <c r="AJ405" s="51"/>
      <c r="AK405" s="11"/>
    </row>
    <row r="406" spans="1:37" ht="16" thickBot="1" x14ac:dyDescent="0.4">
      <c r="A406" s="66"/>
      <c r="B406" s="48"/>
      <c r="C406" s="50"/>
      <c r="D406" s="3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40"/>
      <c r="AI406" s="13"/>
      <c r="AJ406" s="52"/>
      <c r="AK406" s="11"/>
    </row>
    <row r="407" spans="1:37" x14ac:dyDescent="0.35">
      <c r="A407" s="66">
        <v>197</v>
      </c>
      <c r="B407" s="47"/>
      <c r="C407" s="67"/>
      <c r="D407" s="35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7"/>
      <c r="AI407" s="13"/>
      <c r="AJ407" s="51"/>
      <c r="AK407" s="11"/>
    </row>
    <row r="408" spans="1:37" ht="16" thickBot="1" x14ac:dyDescent="0.4">
      <c r="A408" s="66"/>
      <c r="B408" s="48"/>
      <c r="C408" s="50"/>
      <c r="D408" s="3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40"/>
      <c r="AI408" s="13"/>
      <c r="AJ408" s="52"/>
      <c r="AK408" s="11"/>
    </row>
    <row r="409" spans="1:37" x14ac:dyDescent="0.35">
      <c r="A409" s="66">
        <v>198</v>
      </c>
      <c r="B409" s="47"/>
      <c r="C409" s="67"/>
      <c r="D409" s="35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7"/>
      <c r="AI409" s="13"/>
      <c r="AJ409" s="51"/>
      <c r="AK409" s="11"/>
    </row>
    <row r="410" spans="1:37" ht="16" thickBot="1" x14ac:dyDescent="0.4">
      <c r="A410" s="66"/>
      <c r="B410" s="48"/>
      <c r="C410" s="50"/>
      <c r="D410" s="3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40"/>
      <c r="AI410" s="13"/>
      <c r="AJ410" s="52"/>
      <c r="AK410" s="11"/>
    </row>
    <row r="411" spans="1:37" x14ac:dyDescent="0.35">
      <c r="A411" s="66">
        <v>199</v>
      </c>
      <c r="B411" s="47"/>
      <c r="C411" s="67"/>
      <c r="D411" s="35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7"/>
      <c r="AI411" s="13"/>
      <c r="AJ411" s="51"/>
      <c r="AK411" s="11"/>
    </row>
    <row r="412" spans="1:37" ht="16" thickBot="1" x14ac:dyDescent="0.4">
      <c r="A412" s="66"/>
      <c r="B412" s="48"/>
      <c r="C412" s="50"/>
      <c r="D412" s="3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40"/>
      <c r="AI412" s="13"/>
      <c r="AJ412" s="52"/>
      <c r="AK412" s="11"/>
    </row>
    <row r="413" spans="1:37" x14ac:dyDescent="0.35">
      <c r="A413" s="66">
        <v>200</v>
      </c>
      <c r="B413" s="47"/>
      <c r="C413" s="67"/>
      <c r="D413" s="35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7"/>
      <c r="AI413" s="13"/>
      <c r="AJ413" s="51"/>
      <c r="AK413" s="11"/>
    </row>
    <row r="414" spans="1:37" ht="16" thickBot="1" x14ac:dyDescent="0.4">
      <c r="A414" s="66"/>
      <c r="B414" s="48"/>
      <c r="C414" s="50"/>
      <c r="D414" s="3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40"/>
      <c r="AI414" s="13"/>
      <c r="AJ414" s="52"/>
      <c r="AK414" s="11"/>
    </row>
    <row r="415" spans="1:37" x14ac:dyDescent="0.35">
      <c r="A415" s="66">
        <v>201</v>
      </c>
      <c r="B415" s="47"/>
      <c r="C415" s="67"/>
      <c r="D415" s="35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7"/>
      <c r="AI415" s="13"/>
      <c r="AJ415" s="51"/>
      <c r="AK415" s="11"/>
    </row>
    <row r="416" spans="1:37" ht="16" thickBot="1" x14ac:dyDescent="0.4">
      <c r="A416" s="66"/>
      <c r="B416" s="48"/>
      <c r="C416" s="50"/>
      <c r="D416" s="3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40"/>
      <c r="AI416" s="13"/>
      <c r="AJ416" s="52"/>
      <c r="AK416" s="11"/>
    </row>
    <row r="417" spans="1:37" x14ac:dyDescent="0.35">
      <c r="A417" s="66">
        <v>202</v>
      </c>
      <c r="B417" s="47"/>
      <c r="C417" s="67"/>
      <c r="D417" s="35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7"/>
      <c r="AI417" s="13"/>
      <c r="AJ417" s="51"/>
      <c r="AK417" s="11"/>
    </row>
    <row r="418" spans="1:37" ht="16" thickBot="1" x14ac:dyDescent="0.4">
      <c r="A418" s="66"/>
      <c r="B418" s="48"/>
      <c r="C418" s="50"/>
      <c r="D418" s="3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40"/>
      <c r="AI418" s="13"/>
      <c r="AJ418" s="52"/>
      <c r="AK418" s="11"/>
    </row>
    <row r="419" spans="1:37" x14ac:dyDescent="0.35">
      <c r="A419" s="66">
        <v>203</v>
      </c>
      <c r="B419" s="47"/>
      <c r="C419" s="67"/>
      <c r="D419" s="35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7"/>
      <c r="AI419" s="13"/>
      <c r="AJ419" s="51"/>
      <c r="AK419" s="11"/>
    </row>
    <row r="420" spans="1:37" ht="16" thickBot="1" x14ac:dyDescent="0.4">
      <c r="A420" s="66"/>
      <c r="B420" s="48"/>
      <c r="C420" s="50"/>
      <c r="D420" s="3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40"/>
      <c r="AI420" s="13"/>
      <c r="AJ420" s="52"/>
      <c r="AK420" s="11"/>
    </row>
    <row r="421" spans="1:37" x14ac:dyDescent="0.35">
      <c r="A421" s="66">
        <v>204</v>
      </c>
      <c r="B421" s="47"/>
      <c r="C421" s="67"/>
      <c r="D421" s="35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7"/>
      <c r="AI421" s="13"/>
      <c r="AJ421" s="51"/>
      <c r="AK421" s="11"/>
    </row>
    <row r="422" spans="1:37" ht="16" thickBot="1" x14ac:dyDescent="0.4">
      <c r="A422" s="66"/>
      <c r="B422" s="48"/>
      <c r="C422" s="50"/>
      <c r="D422" s="3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40"/>
      <c r="AI422" s="13"/>
      <c r="AJ422" s="52"/>
      <c r="AK422" s="11"/>
    </row>
    <row r="423" spans="1:37" x14ac:dyDescent="0.35">
      <c r="A423" s="66">
        <v>205</v>
      </c>
      <c r="B423" s="47"/>
      <c r="C423" s="67"/>
      <c r="D423" s="35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7"/>
      <c r="AI423" s="13"/>
      <c r="AJ423" s="51"/>
      <c r="AK423" s="11"/>
    </row>
    <row r="424" spans="1:37" ht="16" thickBot="1" x14ac:dyDescent="0.4">
      <c r="A424" s="66"/>
      <c r="B424" s="48"/>
      <c r="C424" s="50"/>
      <c r="D424" s="3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40"/>
      <c r="AI424" s="13"/>
      <c r="AJ424" s="52"/>
      <c r="AK424" s="11"/>
    </row>
    <row r="425" spans="1:37" x14ac:dyDescent="0.35">
      <c r="A425" s="66">
        <v>206</v>
      </c>
      <c r="B425" s="47"/>
      <c r="C425" s="67"/>
      <c r="D425" s="35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7"/>
      <c r="AI425" s="13"/>
      <c r="AJ425" s="51"/>
      <c r="AK425" s="11"/>
    </row>
    <row r="426" spans="1:37" ht="16" thickBot="1" x14ac:dyDescent="0.4">
      <c r="A426" s="66"/>
      <c r="B426" s="48"/>
      <c r="C426" s="50"/>
      <c r="D426" s="3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40"/>
      <c r="AI426" s="13"/>
      <c r="AJ426" s="52"/>
      <c r="AK426" s="11"/>
    </row>
    <row r="427" spans="1:37" x14ac:dyDescent="0.35">
      <c r="A427" s="66">
        <v>207</v>
      </c>
      <c r="B427" s="47"/>
      <c r="C427" s="67"/>
      <c r="D427" s="35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7"/>
      <c r="AI427" s="13"/>
      <c r="AJ427" s="51"/>
      <c r="AK427" s="11"/>
    </row>
    <row r="428" spans="1:37" ht="16" thickBot="1" x14ac:dyDescent="0.4">
      <c r="A428" s="66"/>
      <c r="B428" s="48"/>
      <c r="C428" s="50"/>
      <c r="D428" s="3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40"/>
      <c r="AI428" s="13"/>
      <c r="AJ428" s="52"/>
      <c r="AK428" s="11"/>
    </row>
    <row r="429" spans="1:37" x14ac:dyDescent="0.35">
      <c r="A429" s="66">
        <v>208</v>
      </c>
      <c r="B429" s="47"/>
      <c r="C429" s="67"/>
      <c r="D429" s="35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7"/>
      <c r="AI429" s="13"/>
      <c r="AJ429" s="51"/>
      <c r="AK429" s="11"/>
    </row>
    <row r="430" spans="1:37" ht="16" thickBot="1" x14ac:dyDescent="0.4">
      <c r="A430" s="66"/>
      <c r="B430" s="48"/>
      <c r="C430" s="50"/>
      <c r="D430" s="3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40"/>
      <c r="AI430" s="13"/>
      <c r="AJ430" s="52"/>
      <c r="AK430" s="11"/>
    </row>
    <row r="431" spans="1:37" x14ac:dyDescent="0.35">
      <c r="A431" s="66">
        <v>209</v>
      </c>
      <c r="B431" s="47"/>
      <c r="C431" s="67"/>
      <c r="D431" s="35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7"/>
      <c r="AI431" s="13"/>
      <c r="AJ431" s="51"/>
      <c r="AK431" s="11"/>
    </row>
    <row r="432" spans="1:37" ht="16" thickBot="1" x14ac:dyDescent="0.4">
      <c r="A432" s="66"/>
      <c r="B432" s="48"/>
      <c r="C432" s="50"/>
      <c r="D432" s="3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40"/>
      <c r="AI432" s="13"/>
      <c r="AJ432" s="52"/>
      <c r="AK432" s="11"/>
    </row>
    <row r="433" spans="1:37" x14ac:dyDescent="0.35">
      <c r="A433" s="66">
        <v>210</v>
      </c>
      <c r="B433" s="47"/>
      <c r="C433" s="67"/>
      <c r="D433" s="35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7"/>
      <c r="AI433" s="13"/>
      <c r="AJ433" s="51"/>
      <c r="AK433" s="11"/>
    </row>
    <row r="434" spans="1:37" ht="16" thickBot="1" x14ac:dyDescent="0.4">
      <c r="A434" s="66"/>
      <c r="B434" s="48"/>
      <c r="C434" s="50"/>
      <c r="D434" s="3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40"/>
      <c r="AI434" s="13"/>
      <c r="AJ434" s="52"/>
      <c r="AK434" s="11"/>
    </row>
    <row r="435" spans="1:37" x14ac:dyDescent="0.35">
      <c r="A435" s="66">
        <v>211</v>
      </c>
      <c r="B435" s="47"/>
      <c r="C435" s="67"/>
      <c r="D435" s="35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7"/>
      <c r="AI435" s="13"/>
      <c r="AJ435" s="51"/>
      <c r="AK435" s="11"/>
    </row>
    <row r="436" spans="1:37" ht="16" thickBot="1" x14ac:dyDescent="0.4">
      <c r="A436" s="66"/>
      <c r="B436" s="48"/>
      <c r="C436" s="50"/>
      <c r="D436" s="3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40"/>
      <c r="AI436" s="13"/>
      <c r="AJ436" s="52"/>
      <c r="AK436" s="11"/>
    </row>
    <row r="437" spans="1:37" x14ac:dyDescent="0.35">
      <c r="A437" s="66">
        <v>212</v>
      </c>
      <c r="B437" s="47"/>
      <c r="C437" s="67"/>
      <c r="D437" s="35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7"/>
      <c r="AI437" s="13"/>
      <c r="AJ437" s="51"/>
      <c r="AK437" s="11"/>
    </row>
    <row r="438" spans="1:37" ht="16" thickBot="1" x14ac:dyDescent="0.4">
      <c r="A438" s="66"/>
      <c r="B438" s="48"/>
      <c r="C438" s="50"/>
      <c r="D438" s="3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40"/>
      <c r="AI438" s="13"/>
      <c r="AJ438" s="52"/>
      <c r="AK438" s="11"/>
    </row>
    <row r="439" spans="1:37" x14ac:dyDescent="0.35">
      <c r="A439" s="66">
        <v>213</v>
      </c>
      <c r="B439" s="47"/>
      <c r="C439" s="67"/>
      <c r="D439" s="35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7"/>
      <c r="AI439" s="13"/>
      <c r="AJ439" s="51"/>
      <c r="AK439" s="11"/>
    </row>
    <row r="440" spans="1:37" ht="16" thickBot="1" x14ac:dyDescent="0.4">
      <c r="A440" s="66"/>
      <c r="B440" s="48"/>
      <c r="C440" s="50"/>
      <c r="D440" s="3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40"/>
      <c r="AI440" s="13"/>
      <c r="AJ440" s="52"/>
      <c r="AK440" s="11"/>
    </row>
    <row r="441" spans="1:37" x14ac:dyDescent="0.35">
      <c r="A441" s="66">
        <v>214</v>
      </c>
      <c r="B441" s="47"/>
      <c r="C441" s="67"/>
      <c r="D441" s="35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7"/>
      <c r="AI441" s="13"/>
      <c r="AJ441" s="51"/>
      <c r="AK441" s="11"/>
    </row>
    <row r="442" spans="1:37" ht="16" thickBot="1" x14ac:dyDescent="0.4">
      <c r="A442" s="66"/>
      <c r="B442" s="48"/>
      <c r="C442" s="50"/>
      <c r="D442" s="3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40"/>
      <c r="AI442" s="13"/>
      <c r="AJ442" s="52"/>
      <c r="AK442" s="11"/>
    </row>
    <row r="443" spans="1:37" x14ac:dyDescent="0.35">
      <c r="A443" s="66">
        <v>215</v>
      </c>
      <c r="B443" s="47"/>
      <c r="C443" s="67"/>
      <c r="D443" s="35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7"/>
      <c r="AI443" s="13"/>
      <c r="AJ443" s="51"/>
      <c r="AK443" s="11"/>
    </row>
    <row r="444" spans="1:37" ht="16" thickBot="1" x14ac:dyDescent="0.4">
      <c r="A444" s="66"/>
      <c r="B444" s="48"/>
      <c r="C444" s="50"/>
      <c r="D444" s="3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40"/>
      <c r="AI444" s="13"/>
      <c r="AJ444" s="52"/>
      <c r="AK444" s="11"/>
    </row>
    <row r="445" spans="1:37" x14ac:dyDescent="0.35">
      <c r="A445" s="66">
        <v>216</v>
      </c>
      <c r="B445" s="47"/>
      <c r="C445" s="67"/>
      <c r="D445" s="35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7"/>
      <c r="AI445" s="13"/>
      <c r="AJ445" s="51"/>
      <c r="AK445" s="11"/>
    </row>
    <row r="446" spans="1:37" ht="16" thickBot="1" x14ac:dyDescent="0.4">
      <c r="A446" s="66"/>
      <c r="B446" s="48"/>
      <c r="C446" s="50"/>
      <c r="D446" s="3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40"/>
      <c r="AI446" s="13"/>
      <c r="AJ446" s="52"/>
      <c r="AK446" s="11"/>
    </row>
    <row r="447" spans="1:37" x14ac:dyDescent="0.35">
      <c r="A447" s="66">
        <v>217</v>
      </c>
      <c r="B447" s="47"/>
      <c r="C447" s="67"/>
      <c r="D447" s="35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7"/>
      <c r="AI447" s="13"/>
      <c r="AJ447" s="51"/>
      <c r="AK447" s="11"/>
    </row>
    <row r="448" spans="1:37" ht="16" thickBot="1" x14ac:dyDescent="0.4">
      <c r="A448" s="66"/>
      <c r="B448" s="48"/>
      <c r="C448" s="50"/>
      <c r="D448" s="3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40"/>
      <c r="AI448" s="13"/>
      <c r="AJ448" s="52"/>
      <c r="AK448" s="11"/>
    </row>
    <row r="449" spans="1:37" x14ac:dyDescent="0.35">
      <c r="A449" s="66">
        <v>218</v>
      </c>
      <c r="B449" s="47"/>
      <c r="C449" s="67"/>
      <c r="D449" s="35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7"/>
      <c r="AI449" s="13"/>
      <c r="AJ449" s="51"/>
      <c r="AK449" s="11"/>
    </row>
    <row r="450" spans="1:37" ht="16" thickBot="1" x14ac:dyDescent="0.4">
      <c r="A450" s="66"/>
      <c r="B450" s="48"/>
      <c r="C450" s="50"/>
      <c r="D450" s="3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40"/>
      <c r="AI450" s="13"/>
      <c r="AJ450" s="52"/>
      <c r="AK450" s="11"/>
    </row>
    <row r="451" spans="1:37" x14ac:dyDescent="0.35">
      <c r="A451" s="66">
        <v>219</v>
      </c>
      <c r="B451" s="47"/>
      <c r="C451" s="67"/>
      <c r="D451" s="35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7"/>
      <c r="AI451" s="13"/>
      <c r="AJ451" s="51"/>
      <c r="AK451" s="11"/>
    </row>
    <row r="452" spans="1:37" ht="16" thickBot="1" x14ac:dyDescent="0.4">
      <c r="A452" s="66"/>
      <c r="B452" s="48"/>
      <c r="C452" s="50"/>
      <c r="D452" s="3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40"/>
      <c r="AI452" s="13"/>
      <c r="AJ452" s="52"/>
      <c r="AK452" s="11"/>
    </row>
    <row r="453" spans="1:37" x14ac:dyDescent="0.35">
      <c r="A453" s="66">
        <v>220</v>
      </c>
      <c r="B453" s="47"/>
      <c r="C453" s="67"/>
      <c r="D453" s="35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7"/>
      <c r="AI453" s="13"/>
      <c r="AJ453" s="51"/>
      <c r="AK453" s="11"/>
    </row>
    <row r="454" spans="1:37" ht="16" thickBot="1" x14ac:dyDescent="0.4">
      <c r="A454" s="66"/>
      <c r="B454" s="48"/>
      <c r="C454" s="50"/>
      <c r="D454" s="3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40"/>
      <c r="AI454" s="13"/>
      <c r="AJ454" s="52"/>
      <c r="AK454" s="11"/>
    </row>
    <row r="455" spans="1:37" x14ac:dyDescent="0.35">
      <c r="A455" s="66">
        <v>221</v>
      </c>
      <c r="B455" s="47"/>
      <c r="C455" s="67"/>
      <c r="D455" s="35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7"/>
      <c r="AI455" s="13"/>
      <c r="AJ455" s="51"/>
      <c r="AK455" s="11"/>
    </row>
    <row r="456" spans="1:37" ht="16" thickBot="1" x14ac:dyDescent="0.4">
      <c r="A456" s="66"/>
      <c r="B456" s="48"/>
      <c r="C456" s="50"/>
      <c r="D456" s="3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40"/>
      <c r="AI456" s="13"/>
      <c r="AJ456" s="52"/>
      <c r="AK456" s="11"/>
    </row>
    <row r="457" spans="1:37" x14ac:dyDescent="0.35">
      <c r="A457" s="66">
        <v>222</v>
      </c>
      <c r="B457" s="47"/>
      <c r="C457" s="67"/>
      <c r="D457" s="35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7"/>
      <c r="AI457" s="13"/>
      <c r="AJ457" s="51"/>
      <c r="AK457" s="11"/>
    </row>
    <row r="458" spans="1:37" ht="16" thickBot="1" x14ac:dyDescent="0.4">
      <c r="A458" s="66"/>
      <c r="B458" s="48"/>
      <c r="C458" s="50"/>
      <c r="D458" s="3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40"/>
      <c r="AI458" s="13"/>
      <c r="AJ458" s="52"/>
      <c r="AK458" s="11"/>
    </row>
    <row r="459" spans="1:37" x14ac:dyDescent="0.35">
      <c r="A459" s="66">
        <v>223</v>
      </c>
      <c r="B459" s="47"/>
      <c r="C459" s="67"/>
      <c r="D459" s="35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7"/>
      <c r="AI459" s="13"/>
      <c r="AJ459" s="51"/>
      <c r="AK459" s="11"/>
    </row>
    <row r="460" spans="1:37" ht="16" thickBot="1" x14ac:dyDescent="0.4">
      <c r="A460" s="66"/>
      <c r="B460" s="48"/>
      <c r="C460" s="50"/>
      <c r="D460" s="3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40"/>
      <c r="AI460" s="13"/>
      <c r="AJ460" s="52"/>
      <c r="AK460" s="11"/>
    </row>
    <row r="461" spans="1:37" x14ac:dyDescent="0.35">
      <c r="A461" s="66">
        <v>224</v>
      </c>
      <c r="B461" s="47"/>
      <c r="C461" s="67"/>
      <c r="D461" s="35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7"/>
      <c r="AI461" s="13"/>
      <c r="AJ461" s="51"/>
      <c r="AK461" s="11"/>
    </row>
    <row r="462" spans="1:37" ht="16" thickBot="1" x14ac:dyDescent="0.4">
      <c r="A462" s="66"/>
      <c r="B462" s="48"/>
      <c r="C462" s="50"/>
      <c r="D462" s="3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40"/>
      <c r="AI462" s="13"/>
      <c r="AJ462" s="52"/>
      <c r="AK462" s="11"/>
    </row>
    <row r="463" spans="1:37" x14ac:dyDescent="0.35">
      <c r="A463" s="66">
        <v>225</v>
      </c>
      <c r="B463" s="47"/>
      <c r="C463" s="67"/>
      <c r="D463" s="35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7"/>
      <c r="AI463" s="13"/>
      <c r="AJ463" s="51"/>
      <c r="AK463" s="11"/>
    </row>
    <row r="464" spans="1:37" ht="16" thickBot="1" x14ac:dyDescent="0.4">
      <c r="A464" s="66"/>
      <c r="B464" s="48"/>
      <c r="C464" s="50"/>
      <c r="D464" s="3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40"/>
      <c r="AI464" s="13"/>
      <c r="AJ464" s="52"/>
      <c r="AK464" s="11"/>
    </row>
    <row r="465" spans="1:37" x14ac:dyDescent="0.35">
      <c r="A465" s="66">
        <v>226</v>
      </c>
      <c r="B465" s="47"/>
      <c r="C465" s="67"/>
      <c r="D465" s="35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7"/>
      <c r="AI465" s="13"/>
      <c r="AJ465" s="51"/>
      <c r="AK465" s="11"/>
    </row>
    <row r="466" spans="1:37" ht="16" thickBot="1" x14ac:dyDescent="0.4">
      <c r="A466" s="66"/>
      <c r="B466" s="48"/>
      <c r="C466" s="50"/>
      <c r="D466" s="3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40"/>
      <c r="AI466" s="13"/>
      <c r="AJ466" s="52"/>
      <c r="AK466" s="11"/>
    </row>
    <row r="467" spans="1:37" x14ac:dyDescent="0.35">
      <c r="A467" s="66">
        <v>227</v>
      </c>
      <c r="B467" s="47"/>
      <c r="C467" s="67"/>
      <c r="D467" s="35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7"/>
      <c r="AI467" s="13"/>
      <c r="AJ467" s="51"/>
      <c r="AK467" s="11"/>
    </row>
    <row r="468" spans="1:37" ht="16" thickBot="1" x14ac:dyDescent="0.4">
      <c r="A468" s="66"/>
      <c r="B468" s="48"/>
      <c r="C468" s="50"/>
      <c r="D468" s="3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40"/>
      <c r="AI468" s="13"/>
      <c r="AJ468" s="52"/>
      <c r="AK468" s="11"/>
    </row>
    <row r="469" spans="1:37" x14ac:dyDescent="0.35">
      <c r="A469" s="66">
        <v>228</v>
      </c>
      <c r="B469" s="47"/>
      <c r="C469" s="67"/>
      <c r="D469" s="35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7"/>
      <c r="AI469" s="13"/>
      <c r="AJ469" s="51"/>
      <c r="AK469" s="11"/>
    </row>
    <row r="470" spans="1:37" ht="16" thickBot="1" x14ac:dyDescent="0.4">
      <c r="A470" s="66"/>
      <c r="B470" s="48"/>
      <c r="C470" s="50"/>
      <c r="D470" s="38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40"/>
      <c r="AI470" s="13"/>
      <c r="AJ470" s="52"/>
      <c r="AK470" s="11"/>
    </row>
    <row r="471" spans="1:37" x14ac:dyDescent="0.35">
      <c r="A471" s="66">
        <v>229</v>
      </c>
      <c r="B471" s="47"/>
      <c r="C471" s="67"/>
      <c r="D471" s="35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7"/>
      <c r="AI471" s="13"/>
      <c r="AJ471" s="51"/>
      <c r="AK471" s="11"/>
    </row>
    <row r="472" spans="1:37" ht="16" thickBot="1" x14ac:dyDescent="0.4">
      <c r="A472" s="66"/>
      <c r="B472" s="48"/>
      <c r="C472" s="50"/>
      <c r="D472" s="38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40"/>
      <c r="AI472" s="13"/>
      <c r="AJ472" s="52"/>
      <c r="AK472" s="11"/>
    </row>
    <row r="473" spans="1:37" x14ac:dyDescent="0.35">
      <c r="A473" s="66">
        <v>230</v>
      </c>
      <c r="B473" s="47"/>
      <c r="C473" s="67"/>
      <c r="D473" s="35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7"/>
      <c r="AI473" s="13"/>
      <c r="AJ473" s="51"/>
      <c r="AK473" s="11"/>
    </row>
    <row r="474" spans="1:37" ht="16" thickBot="1" x14ac:dyDescent="0.4">
      <c r="A474" s="66"/>
      <c r="B474" s="48"/>
      <c r="C474" s="50"/>
      <c r="D474" s="38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40"/>
      <c r="AI474" s="13"/>
      <c r="AJ474" s="52"/>
      <c r="AK474" s="11"/>
    </row>
    <row r="475" spans="1:37" x14ac:dyDescent="0.35">
      <c r="A475" s="66">
        <v>231</v>
      </c>
      <c r="B475" s="47"/>
      <c r="C475" s="67"/>
      <c r="D475" s="35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7"/>
      <c r="AI475" s="13"/>
      <c r="AJ475" s="51"/>
      <c r="AK475" s="11"/>
    </row>
    <row r="476" spans="1:37" ht="16" thickBot="1" x14ac:dyDescent="0.4">
      <c r="A476" s="66"/>
      <c r="B476" s="48"/>
      <c r="C476" s="50"/>
      <c r="D476" s="38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40"/>
      <c r="AI476" s="13"/>
      <c r="AJ476" s="52"/>
      <c r="AK476" s="11"/>
    </row>
    <row r="477" spans="1:37" x14ac:dyDescent="0.35">
      <c r="A477" s="66">
        <v>232</v>
      </c>
      <c r="B477" s="47"/>
      <c r="C477" s="67"/>
      <c r="D477" s="35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7"/>
      <c r="AI477" s="13"/>
      <c r="AJ477" s="51"/>
      <c r="AK477" s="11"/>
    </row>
    <row r="478" spans="1:37" ht="16" thickBot="1" x14ac:dyDescent="0.4">
      <c r="A478" s="66"/>
      <c r="B478" s="48"/>
      <c r="C478" s="50"/>
      <c r="D478" s="38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0"/>
      <c r="AI478" s="13"/>
      <c r="AJ478" s="52"/>
      <c r="AK478" s="11"/>
    </row>
    <row r="479" spans="1:37" x14ac:dyDescent="0.35">
      <c r="A479" s="66">
        <v>233</v>
      </c>
      <c r="B479" s="47"/>
      <c r="C479" s="67"/>
      <c r="D479" s="35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7"/>
      <c r="AI479" s="13"/>
      <c r="AJ479" s="51"/>
      <c r="AK479" s="11"/>
    </row>
    <row r="480" spans="1:37" ht="16" thickBot="1" x14ac:dyDescent="0.4">
      <c r="A480" s="66"/>
      <c r="B480" s="48"/>
      <c r="C480" s="50"/>
      <c r="D480" s="3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40"/>
      <c r="AI480" s="13"/>
      <c r="AJ480" s="52"/>
      <c r="AK480" s="11"/>
    </row>
    <row r="481" spans="1:37" x14ac:dyDescent="0.35">
      <c r="A481" s="66">
        <v>234</v>
      </c>
      <c r="B481" s="47"/>
      <c r="C481" s="67"/>
      <c r="D481" s="35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7"/>
      <c r="AI481" s="13"/>
      <c r="AJ481" s="51"/>
      <c r="AK481" s="11"/>
    </row>
    <row r="482" spans="1:37" ht="16" thickBot="1" x14ac:dyDescent="0.4">
      <c r="A482" s="66"/>
      <c r="B482" s="48"/>
      <c r="C482" s="50"/>
      <c r="D482" s="38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40"/>
      <c r="AI482" s="13"/>
      <c r="AJ482" s="52"/>
      <c r="AK482" s="11"/>
    </row>
    <row r="483" spans="1:37" x14ac:dyDescent="0.35">
      <c r="A483" s="66">
        <v>235</v>
      </c>
      <c r="B483" s="47"/>
      <c r="C483" s="67"/>
      <c r="D483" s="35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7"/>
      <c r="AI483" s="13"/>
      <c r="AJ483" s="51"/>
      <c r="AK483" s="11"/>
    </row>
    <row r="484" spans="1:37" ht="16" thickBot="1" x14ac:dyDescent="0.4">
      <c r="A484" s="66"/>
      <c r="B484" s="48"/>
      <c r="C484" s="50"/>
      <c r="D484" s="38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40"/>
      <c r="AI484" s="13"/>
      <c r="AJ484" s="52"/>
      <c r="AK484" s="11"/>
    </row>
    <row r="485" spans="1:37" x14ac:dyDescent="0.35">
      <c r="A485" s="66">
        <v>236</v>
      </c>
      <c r="B485" s="47"/>
      <c r="C485" s="67"/>
      <c r="D485" s="35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7"/>
      <c r="AI485" s="13"/>
      <c r="AJ485" s="51"/>
      <c r="AK485" s="11"/>
    </row>
    <row r="486" spans="1:37" ht="16" thickBot="1" x14ac:dyDescent="0.4">
      <c r="A486" s="66"/>
      <c r="B486" s="48"/>
      <c r="C486" s="50"/>
      <c r="D486" s="38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0"/>
      <c r="AI486" s="13"/>
      <c r="AJ486" s="52"/>
      <c r="AK486" s="11"/>
    </row>
    <row r="487" spans="1:37" x14ac:dyDescent="0.35">
      <c r="A487" s="66">
        <v>237</v>
      </c>
      <c r="B487" s="47"/>
      <c r="C487" s="67"/>
      <c r="D487" s="35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7"/>
      <c r="AI487" s="13"/>
      <c r="AJ487" s="51"/>
      <c r="AK487" s="11"/>
    </row>
    <row r="488" spans="1:37" ht="16" thickBot="1" x14ac:dyDescent="0.4">
      <c r="A488" s="66"/>
      <c r="B488" s="48"/>
      <c r="C488" s="50"/>
      <c r="D488" s="3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40"/>
      <c r="AI488" s="13"/>
      <c r="AJ488" s="52"/>
      <c r="AK488" s="11"/>
    </row>
    <row r="489" spans="1:37" x14ac:dyDescent="0.35">
      <c r="A489" s="66">
        <v>238</v>
      </c>
      <c r="B489" s="47"/>
      <c r="C489" s="67"/>
      <c r="D489" s="35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7"/>
      <c r="AI489" s="13"/>
      <c r="AJ489" s="51"/>
      <c r="AK489" s="11"/>
    </row>
    <row r="490" spans="1:37" ht="16" thickBot="1" x14ac:dyDescent="0.4">
      <c r="A490" s="66"/>
      <c r="B490" s="48"/>
      <c r="C490" s="50"/>
      <c r="D490" s="38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0"/>
      <c r="AI490" s="13"/>
      <c r="AJ490" s="52"/>
      <c r="AK490" s="11"/>
    </row>
    <row r="491" spans="1:37" x14ac:dyDescent="0.35">
      <c r="A491" s="66">
        <v>239</v>
      </c>
      <c r="B491" s="47"/>
      <c r="C491" s="67"/>
      <c r="D491" s="35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7"/>
      <c r="AI491" s="13"/>
      <c r="AJ491" s="51"/>
      <c r="AK491" s="11"/>
    </row>
    <row r="492" spans="1:37" ht="16" thickBot="1" x14ac:dyDescent="0.4">
      <c r="A492" s="66"/>
      <c r="B492" s="48"/>
      <c r="C492" s="50"/>
      <c r="D492" s="38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40"/>
      <c r="AI492" s="13"/>
      <c r="AJ492" s="52"/>
      <c r="AK492" s="11"/>
    </row>
    <row r="493" spans="1:37" x14ac:dyDescent="0.35">
      <c r="A493" s="66">
        <v>240</v>
      </c>
      <c r="B493" s="47"/>
      <c r="C493" s="67"/>
      <c r="D493" s="35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7"/>
      <c r="AI493" s="13"/>
      <c r="AJ493" s="51"/>
      <c r="AK493" s="11"/>
    </row>
    <row r="494" spans="1:37" ht="16" thickBot="1" x14ac:dyDescent="0.4">
      <c r="A494" s="66"/>
      <c r="B494" s="48"/>
      <c r="C494" s="50"/>
      <c r="D494" s="38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40"/>
      <c r="AI494" s="13"/>
      <c r="AJ494" s="52"/>
      <c r="AK494" s="11"/>
    </row>
    <row r="495" spans="1:37" x14ac:dyDescent="0.35">
      <c r="A495" s="66">
        <v>241</v>
      </c>
      <c r="B495" s="47"/>
      <c r="C495" s="67"/>
      <c r="D495" s="35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7"/>
      <c r="AI495" s="13"/>
      <c r="AJ495" s="51"/>
      <c r="AK495" s="11"/>
    </row>
    <row r="496" spans="1:37" ht="16" thickBot="1" x14ac:dyDescent="0.4">
      <c r="A496" s="66"/>
      <c r="B496" s="48"/>
      <c r="C496" s="50"/>
      <c r="D496" s="38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40"/>
      <c r="AI496" s="13"/>
      <c r="AJ496" s="52"/>
      <c r="AK496" s="11"/>
    </row>
    <row r="497" spans="1:37" x14ac:dyDescent="0.35">
      <c r="A497" s="66">
        <v>242</v>
      </c>
      <c r="B497" s="47"/>
      <c r="C497" s="67"/>
      <c r="D497" s="35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7"/>
      <c r="AI497" s="13"/>
      <c r="AJ497" s="51"/>
      <c r="AK497" s="11"/>
    </row>
    <row r="498" spans="1:37" ht="16" thickBot="1" x14ac:dyDescent="0.4">
      <c r="A498" s="66"/>
      <c r="B498" s="48"/>
      <c r="C498" s="50"/>
      <c r="D498" s="38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40"/>
      <c r="AI498" s="13"/>
      <c r="AJ498" s="52"/>
      <c r="AK498" s="11"/>
    </row>
    <row r="499" spans="1:37" x14ac:dyDescent="0.35">
      <c r="A499" s="66">
        <v>243</v>
      </c>
      <c r="B499" s="47"/>
      <c r="C499" s="67"/>
      <c r="D499" s="35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7"/>
      <c r="AI499" s="13"/>
      <c r="AJ499" s="51"/>
      <c r="AK499" s="11"/>
    </row>
    <row r="500" spans="1:37" ht="16" thickBot="1" x14ac:dyDescent="0.4">
      <c r="A500" s="66"/>
      <c r="B500" s="48"/>
      <c r="C500" s="50"/>
      <c r="D500" s="38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40"/>
      <c r="AI500" s="13"/>
      <c r="AJ500" s="52"/>
      <c r="AK500" s="11"/>
    </row>
    <row r="501" spans="1:37" x14ac:dyDescent="0.35">
      <c r="A501" s="66">
        <v>244</v>
      </c>
      <c r="B501" s="47"/>
      <c r="C501" s="67"/>
      <c r="D501" s="35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7"/>
      <c r="AI501" s="13"/>
      <c r="AJ501" s="51"/>
      <c r="AK501" s="11"/>
    </row>
    <row r="502" spans="1:37" ht="16" thickBot="1" x14ac:dyDescent="0.4">
      <c r="A502" s="66"/>
      <c r="B502" s="48"/>
      <c r="C502" s="50"/>
      <c r="D502" s="38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40"/>
      <c r="AI502" s="13"/>
      <c r="AJ502" s="52"/>
      <c r="AK502" s="11"/>
    </row>
    <row r="503" spans="1:37" x14ac:dyDescent="0.35">
      <c r="A503" s="66">
        <v>245</v>
      </c>
      <c r="B503" s="47"/>
      <c r="C503" s="67"/>
      <c r="D503" s="35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7"/>
      <c r="AI503" s="13"/>
      <c r="AJ503" s="51"/>
      <c r="AK503" s="11"/>
    </row>
    <row r="504" spans="1:37" ht="16" thickBot="1" x14ac:dyDescent="0.4">
      <c r="A504" s="66"/>
      <c r="B504" s="48"/>
      <c r="C504" s="50"/>
      <c r="D504" s="38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40"/>
      <c r="AI504" s="13"/>
      <c r="AJ504" s="52"/>
      <c r="AK504" s="11"/>
    </row>
    <row r="505" spans="1:37" x14ac:dyDescent="0.35">
      <c r="A505" s="66">
        <v>246</v>
      </c>
      <c r="B505" s="47"/>
      <c r="C505" s="67"/>
      <c r="D505" s="35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7"/>
      <c r="AI505" s="13"/>
      <c r="AJ505" s="51"/>
      <c r="AK505" s="11"/>
    </row>
    <row r="506" spans="1:37" ht="16" thickBot="1" x14ac:dyDescent="0.4">
      <c r="A506" s="66"/>
      <c r="B506" s="48"/>
      <c r="C506" s="50"/>
      <c r="D506" s="38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40"/>
      <c r="AI506" s="13"/>
      <c r="AJ506" s="52"/>
      <c r="AK506" s="11"/>
    </row>
    <row r="507" spans="1:37" x14ac:dyDescent="0.35">
      <c r="A507" s="66">
        <v>247</v>
      </c>
      <c r="B507" s="47"/>
      <c r="C507" s="67"/>
      <c r="D507" s="35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7"/>
      <c r="AI507" s="13"/>
      <c r="AJ507" s="51"/>
      <c r="AK507" s="11"/>
    </row>
    <row r="508" spans="1:37" ht="16" thickBot="1" x14ac:dyDescent="0.4">
      <c r="A508" s="66"/>
      <c r="B508" s="48"/>
      <c r="C508" s="50"/>
      <c r="D508" s="38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40"/>
      <c r="AI508" s="13"/>
      <c r="AJ508" s="52"/>
      <c r="AK508" s="11"/>
    </row>
    <row r="509" spans="1:37" x14ac:dyDescent="0.35">
      <c r="A509" s="66">
        <v>248</v>
      </c>
      <c r="B509" s="47"/>
      <c r="C509" s="67"/>
      <c r="D509" s="35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7"/>
      <c r="AI509" s="13"/>
      <c r="AJ509" s="51"/>
      <c r="AK509" s="11"/>
    </row>
    <row r="510" spans="1:37" ht="16" thickBot="1" x14ac:dyDescent="0.4">
      <c r="A510" s="66"/>
      <c r="B510" s="48"/>
      <c r="C510" s="50"/>
      <c r="D510" s="38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40"/>
      <c r="AI510" s="13"/>
      <c r="AJ510" s="52"/>
      <c r="AK510" s="11"/>
    </row>
    <row r="511" spans="1:37" x14ac:dyDescent="0.35">
      <c r="A511" s="66">
        <v>249</v>
      </c>
      <c r="B511" s="47"/>
      <c r="C511" s="67"/>
      <c r="D511" s="35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7"/>
      <c r="AI511" s="13"/>
      <c r="AJ511" s="51"/>
      <c r="AK511" s="11"/>
    </row>
    <row r="512" spans="1:37" ht="16" thickBot="1" x14ac:dyDescent="0.4">
      <c r="A512" s="66"/>
      <c r="B512" s="48"/>
      <c r="C512" s="50"/>
      <c r="D512" s="38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40"/>
      <c r="AI512" s="13"/>
      <c r="AJ512" s="52"/>
      <c r="AK512" s="11"/>
    </row>
    <row r="513" spans="1:37" x14ac:dyDescent="0.35">
      <c r="A513" s="66">
        <v>250</v>
      </c>
      <c r="B513" s="47"/>
      <c r="C513" s="67"/>
      <c r="D513" s="35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7"/>
      <c r="AI513" s="13"/>
      <c r="AJ513" s="51"/>
      <c r="AK513" s="11"/>
    </row>
    <row r="514" spans="1:37" ht="16" thickBot="1" x14ac:dyDescent="0.4">
      <c r="A514" s="66"/>
      <c r="B514" s="48"/>
      <c r="C514" s="50"/>
      <c r="D514" s="38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40"/>
      <c r="AI514" s="13"/>
      <c r="AJ514" s="52"/>
      <c r="AK514" s="11"/>
    </row>
    <row r="515" spans="1:37" x14ac:dyDescent="0.35">
      <c r="A515" s="66">
        <v>251</v>
      </c>
      <c r="B515" s="47"/>
      <c r="C515" s="67"/>
      <c r="D515" s="35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7"/>
      <c r="AI515" s="13"/>
      <c r="AJ515" s="51"/>
      <c r="AK515" s="11"/>
    </row>
    <row r="516" spans="1:37" ht="16" thickBot="1" x14ac:dyDescent="0.4">
      <c r="A516" s="66"/>
      <c r="B516" s="48"/>
      <c r="C516" s="50"/>
      <c r="D516" s="38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40"/>
      <c r="AI516" s="13"/>
      <c r="AJ516" s="52"/>
      <c r="AK516" s="11"/>
    </row>
    <row r="517" spans="1:37" x14ac:dyDescent="0.35">
      <c r="A517" s="66">
        <v>252</v>
      </c>
      <c r="B517" s="47"/>
      <c r="C517" s="67"/>
      <c r="D517" s="35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7"/>
      <c r="AI517" s="13"/>
      <c r="AJ517" s="51"/>
      <c r="AK517" s="11"/>
    </row>
    <row r="518" spans="1:37" ht="16" thickBot="1" x14ac:dyDescent="0.4">
      <c r="A518" s="66"/>
      <c r="B518" s="48"/>
      <c r="C518" s="50"/>
      <c r="D518" s="38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40"/>
      <c r="AI518" s="13"/>
      <c r="AJ518" s="52"/>
      <c r="AK518" s="11"/>
    </row>
    <row r="519" spans="1:37" x14ac:dyDescent="0.35">
      <c r="A519" s="66">
        <v>253</v>
      </c>
      <c r="B519" s="47"/>
      <c r="C519" s="67"/>
      <c r="D519" s="35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7"/>
      <c r="AI519" s="13"/>
      <c r="AJ519" s="51"/>
      <c r="AK519" s="11"/>
    </row>
    <row r="520" spans="1:37" ht="16" thickBot="1" x14ac:dyDescent="0.4">
      <c r="A520" s="66"/>
      <c r="B520" s="48"/>
      <c r="C520" s="50"/>
      <c r="D520" s="38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40"/>
      <c r="AI520" s="13"/>
      <c r="AJ520" s="52"/>
      <c r="AK520" s="11"/>
    </row>
    <row r="521" spans="1:37" x14ac:dyDescent="0.35">
      <c r="A521" s="66">
        <v>254</v>
      </c>
      <c r="B521" s="47"/>
      <c r="C521" s="67"/>
      <c r="D521" s="35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7"/>
      <c r="AI521" s="13"/>
      <c r="AJ521" s="51"/>
      <c r="AK521" s="11"/>
    </row>
    <row r="522" spans="1:37" ht="16" thickBot="1" x14ac:dyDescent="0.4">
      <c r="A522" s="66"/>
      <c r="B522" s="48"/>
      <c r="C522" s="50"/>
      <c r="D522" s="38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40"/>
      <c r="AI522" s="13"/>
      <c r="AJ522" s="52"/>
      <c r="AK522" s="11"/>
    </row>
    <row r="523" spans="1:37" x14ac:dyDescent="0.35">
      <c r="A523" s="66">
        <v>255</v>
      </c>
      <c r="B523" s="47"/>
      <c r="C523" s="67"/>
      <c r="D523" s="35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7"/>
      <c r="AI523" s="13"/>
      <c r="AJ523" s="51"/>
      <c r="AK523" s="11"/>
    </row>
    <row r="524" spans="1:37" ht="16" thickBot="1" x14ac:dyDescent="0.4">
      <c r="A524" s="66"/>
      <c r="B524" s="48"/>
      <c r="C524" s="50"/>
      <c r="D524" s="38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40"/>
      <c r="AI524" s="13"/>
      <c r="AJ524" s="52"/>
      <c r="AK524" s="11"/>
    </row>
    <row r="525" spans="1:37" x14ac:dyDescent="0.35">
      <c r="A525" s="66">
        <v>256</v>
      </c>
      <c r="B525" s="47"/>
      <c r="C525" s="67"/>
      <c r="D525" s="35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7"/>
      <c r="AI525" s="13"/>
      <c r="AJ525" s="51"/>
      <c r="AK525" s="11"/>
    </row>
    <row r="526" spans="1:37" ht="16" thickBot="1" x14ac:dyDescent="0.4">
      <c r="A526" s="66"/>
      <c r="B526" s="48"/>
      <c r="C526" s="50"/>
      <c r="D526" s="38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40"/>
      <c r="AI526" s="13"/>
      <c r="AJ526" s="52"/>
      <c r="AK526" s="11"/>
    </row>
    <row r="527" spans="1:37" x14ac:dyDescent="0.35">
      <c r="A527" s="66">
        <v>257</v>
      </c>
      <c r="B527" s="47"/>
      <c r="C527" s="67"/>
      <c r="D527" s="35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7"/>
      <c r="AI527" s="13"/>
      <c r="AJ527" s="51"/>
      <c r="AK527" s="11"/>
    </row>
    <row r="528" spans="1:37" ht="16" thickBot="1" x14ac:dyDescent="0.4">
      <c r="A528" s="66"/>
      <c r="B528" s="48"/>
      <c r="C528" s="50"/>
      <c r="D528" s="38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40"/>
      <c r="AI528" s="13"/>
      <c r="AJ528" s="52"/>
      <c r="AK528" s="11"/>
    </row>
    <row r="529" spans="1:37" x14ac:dyDescent="0.35">
      <c r="A529" s="66">
        <v>258</v>
      </c>
      <c r="B529" s="47"/>
      <c r="C529" s="67"/>
      <c r="D529" s="35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7"/>
      <c r="AI529" s="13"/>
      <c r="AJ529" s="51"/>
      <c r="AK529" s="11"/>
    </row>
    <row r="530" spans="1:37" ht="16" thickBot="1" x14ac:dyDescent="0.4">
      <c r="A530" s="66"/>
      <c r="B530" s="48"/>
      <c r="C530" s="50"/>
      <c r="D530" s="38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40"/>
      <c r="AI530" s="13"/>
      <c r="AJ530" s="52"/>
      <c r="AK530" s="11"/>
    </row>
    <row r="531" spans="1:37" x14ac:dyDescent="0.35">
      <c r="A531" s="66">
        <v>259</v>
      </c>
      <c r="B531" s="47"/>
      <c r="C531" s="67"/>
      <c r="D531" s="35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7"/>
      <c r="AI531" s="13"/>
      <c r="AJ531" s="51"/>
      <c r="AK531" s="11"/>
    </row>
    <row r="532" spans="1:37" ht="16" thickBot="1" x14ac:dyDescent="0.4">
      <c r="A532" s="66"/>
      <c r="B532" s="48"/>
      <c r="C532" s="50"/>
      <c r="D532" s="38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40"/>
      <c r="AI532" s="13"/>
      <c r="AJ532" s="52"/>
      <c r="AK532" s="11"/>
    </row>
    <row r="533" spans="1:37" x14ac:dyDescent="0.35">
      <c r="A533" s="66">
        <v>260</v>
      </c>
      <c r="B533" s="47"/>
      <c r="C533" s="67"/>
      <c r="D533" s="35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7"/>
      <c r="AI533" s="13"/>
      <c r="AJ533" s="51"/>
      <c r="AK533" s="11"/>
    </row>
    <row r="534" spans="1:37" ht="16" thickBot="1" x14ac:dyDescent="0.4">
      <c r="A534" s="66"/>
      <c r="B534" s="48"/>
      <c r="C534" s="50"/>
      <c r="D534" s="38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40"/>
      <c r="AI534" s="13"/>
      <c r="AJ534" s="52"/>
      <c r="AK534" s="11"/>
    </row>
    <row r="535" spans="1:37" x14ac:dyDescent="0.35">
      <c r="A535" s="66">
        <v>261</v>
      </c>
      <c r="B535" s="47"/>
      <c r="C535" s="67"/>
      <c r="D535" s="35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7"/>
      <c r="AI535" s="13"/>
      <c r="AJ535" s="51"/>
      <c r="AK535" s="11"/>
    </row>
    <row r="536" spans="1:37" ht="16" thickBot="1" x14ac:dyDescent="0.4">
      <c r="A536" s="66"/>
      <c r="B536" s="48"/>
      <c r="C536" s="50"/>
      <c r="D536" s="38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40"/>
      <c r="AI536" s="13"/>
      <c r="AJ536" s="52"/>
      <c r="AK536" s="11"/>
    </row>
    <row r="537" spans="1:37" x14ac:dyDescent="0.35">
      <c r="A537" s="66">
        <v>262</v>
      </c>
      <c r="B537" s="47"/>
      <c r="C537" s="67"/>
      <c r="D537" s="35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7"/>
      <c r="AI537" s="13"/>
      <c r="AJ537" s="51"/>
      <c r="AK537" s="11"/>
    </row>
    <row r="538" spans="1:37" ht="16" thickBot="1" x14ac:dyDescent="0.4">
      <c r="A538" s="66"/>
      <c r="B538" s="48"/>
      <c r="C538" s="50"/>
      <c r="D538" s="38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40"/>
      <c r="AI538" s="13"/>
      <c r="AJ538" s="52"/>
      <c r="AK538" s="11"/>
    </row>
    <row r="539" spans="1:37" x14ac:dyDescent="0.35">
      <c r="A539" s="66">
        <v>263</v>
      </c>
      <c r="B539" s="47"/>
      <c r="C539" s="67"/>
      <c r="D539" s="35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7"/>
      <c r="AI539" s="13"/>
      <c r="AJ539" s="51"/>
      <c r="AK539" s="11"/>
    </row>
    <row r="540" spans="1:37" ht="16" thickBot="1" x14ac:dyDescent="0.4">
      <c r="A540" s="66"/>
      <c r="B540" s="48"/>
      <c r="C540" s="50"/>
      <c r="D540" s="38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40"/>
      <c r="AI540" s="13"/>
      <c r="AJ540" s="52"/>
      <c r="AK540" s="11"/>
    </row>
    <row r="541" spans="1:37" x14ac:dyDescent="0.35">
      <c r="A541" s="66">
        <v>264</v>
      </c>
      <c r="B541" s="47"/>
      <c r="C541" s="67"/>
      <c r="D541" s="35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7"/>
      <c r="AI541" s="13"/>
      <c r="AJ541" s="51"/>
      <c r="AK541" s="11"/>
    </row>
    <row r="542" spans="1:37" ht="16" thickBot="1" x14ac:dyDescent="0.4">
      <c r="A542" s="66"/>
      <c r="B542" s="48"/>
      <c r="C542" s="50"/>
      <c r="D542" s="38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40"/>
      <c r="AI542" s="13"/>
      <c r="AJ542" s="52"/>
      <c r="AK542" s="11"/>
    </row>
    <row r="543" spans="1:37" x14ac:dyDescent="0.35">
      <c r="A543" s="66">
        <v>265</v>
      </c>
      <c r="B543" s="47"/>
      <c r="C543" s="67"/>
      <c r="D543" s="35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7"/>
      <c r="AI543" s="13"/>
      <c r="AJ543" s="51"/>
      <c r="AK543" s="11"/>
    </row>
    <row r="544" spans="1:37" ht="16" thickBot="1" x14ac:dyDescent="0.4">
      <c r="A544" s="66"/>
      <c r="B544" s="48"/>
      <c r="C544" s="50"/>
      <c r="D544" s="38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40"/>
      <c r="AI544" s="13"/>
      <c r="AJ544" s="52"/>
      <c r="AK544" s="11"/>
    </row>
    <row r="545" spans="1:37" x14ac:dyDescent="0.35">
      <c r="A545" s="66">
        <v>266</v>
      </c>
      <c r="B545" s="47"/>
      <c r="C545" s="67"/>
      <c r="D545" s="35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7"/>
      <c r="AI545" s="13"/>
      <c r="AJ545" s="51"/>
      <c r="AK545" s="11"/>
    </row>
    <row r="546" spans="1:37" ht="16" thickBot="1" x14ac:dyDescent="0.4">
      <c r="A546" s="66"/>
      <c r="B546" s="48"/>
      <c r="C546" s="50"/>
      <c r="D546" s="38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40"/>
      <c r="AI546" s="13"/>
      <c r="AJ546" s="52"/>
      <c r="AK546" s="11"/>
    </row>
    <row r="547" spans="1:37" x14ac:dyDescent="0.35">
      <c r="A547" s="66">
        <v>267</v>
      </c>
      <c r="B547" s="47"/>
      <c r="C547" s="67"/>
      <c r="D547" s="35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7"/>
      <c r="AI547" s="13"/>
      <c r="AJ547" s="51"/>
      <c r="AK547" s="11"/>
    </row>
    <row r="548" spans="1:37" ht="16" thickBot="1" x14ac:dyDescent="0.4">
      <c r="A548" s="66"/>
      <c r="B548" s="48"/>
      <c r="C548" s="50"/>
      <c r="D548" s="38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40"/>
      <c r="AI548" s="13"/>
      <c r="AJ548" s="52"/>
      <c r="AK548" s="11"/>
    </row>
    <row r="549" spans="1:37" x14ac:dyDescent="0.35">
      <c r="A549" s="66">
        <v>268</v>
      </c>
      <c r="B549" s="47"/>
      <c r="C549" s="67"/>
      <c r="D549" s="35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7"/>
      <c r="AI549" s="13"/>
      <c r="AJ549" s="51"/>
      <c r="AK549" s="11"/>
    </row>
    <row r="550" spans="1:37" ht="16" thickBot="1" x14ac:dyDescent="0.4">
      <c r="A550" s="66"/>
      <c r="B550" s="48"/>
      <c r="C550" s="50"/>
      <c r="D550" s="38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40"/>
      <c r="AI550" s="13"/>
      <c r="AJ550" s="52"/>
      <c r="AK550" s="11"/>
    </row>
    <row r="551" spans="1:37" x14ac:dyDescent="0.35">
      <c r="A551" s="66">
        <v>269</v>
      </c>
      <c r="B551" s="47"/>
      <c r="C551" s="67"/>
      <c r="D551" s="35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7"/>
      <c r="AI551" s="13"/>
      <c r="AJ551" s="51"/>
      <c r="AK551" s="11"/>
    </row>
    <row r="552" spans="1:37" ht="16" thickBot="1" x14ac:dyDescent="0.4">
      <c r="A552" s="66"/>
      <c r="B552" s="48"/>
      <c r="C552" s="50"/>
      <c r="D552" s="38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40"/>
      <c r="AI552" s="13"/>
      <c r="AJ552" s="52"/>
      <c r="AK552" s="11"/>
    </row>
    <row r="553" spans="1:37" x14ac:dyDescent="0.35">
      <c r="A553" s="66">
        <v>270</v>
      </c>
      <c r="B553" s="47"/>
      <c r="C553" s="67"/>
      <c r="D553" s="35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7"/>
      <c r="AI553" s="13"/>
      <c r="AJ553" s="51"/>
      <c r="AK553" s="11"/>
    </row>
    <row r="554" spans="1:37" ht="16" thickBot="1" x14ac:dyDescent="0.4">
      <c r="A554" s="66"/>
      <c r="B554" s="48"/>
      <c r="C554" s="50"/>
      <c r="D554" s="38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40"/>
      <c r="AI554" s="13"/>
      <c r="AJ554" s="52"/>
      <c r="AK554" s="11"/>
    </row>
    <row r="555" spans="1:37" x14ac:dyDescent="0.35">
      <c r="A555" s="66">
        <v>271</v>
      </c>
      <c r="B555" s="47"/>
      <c r="C555" s="67"/>
      <c r="D555" s="35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7"/>
      <c r="AI555" s="13"/>
      <c r="AJ555" s="51"/>
      <c r="AK555" s="11"/>
    </row>
    <row r="556" spans="1:37" ht="16" thickBot="1" x14ac:dyDescent="0.4">
      <c r="A556" s="66"/>
      <c r="B556" s="48"/>
      <c r="C556" s="50"/>
      <c r="D556" s="38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40"/>
      <c r="AI556" s="13"/>
      <c r="AJ556" s="52"/>
      <c r="AK556" s="11"/>
    </row>
    <row r="557" spans="1:37" x14ac:dyDescent="0.35">
      <c r="A557" s="66">
        <v>272</v>
      </c>
      <c r="B557" s="47"/>
      <c r="C557" s="67"/>
      <c r="D557" s="35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7"/>
      <c r="AI557" s="13"/>
      <c r="AJ557" s="51"/>
      <c r="AK557" s="11"/>
    </row>
    <row r="558" spans="1:37" ht="16" thickBot="1" x14ac:dyDescent="0.4">
      <c r="A558" s="66"/>
      <c r="B558" s="48"/>
      <c r="C558" s="50"/>
      <c r="D558" s="38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40"/>
      <c r="AI558" s="13"/>
      <c r="AJ558" s="52"/>
      <c r="AK558" s="11"/>
    </row>
    <row r="559" spans="1:37" x14ac:dyDescent="0.35">
      <c r="A559" s="66">
        <v>273</v>
      </c>
      <c r="B559" s="47"/>
      <c r="C559" s="67"/>
      <c r="D559" s="35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7"/>
      <c r="AI559" s="13"/>
      <c r="AJ559" s="51"/>
      <c r="AK559" s="11"/>
    </row>
    <row r="560" spans="1:37" ht="16" thickBot="1" x14ac:dyDescent="0.4">
      <c r="A560" s="66"/>
      <c r="B560" s="48"/>
      <c r="C560" s="50"/>
      <c r="D560" s="38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40"/>
      <c r="AI560" s="13"/>
      <c r="AJ560" s="52"/>
      <c r="AK560" s="11"/>
    </row>
    <row r="561" spans="1:37" x14ac:dyDescent="0.35">
      <c r="A561" s="66">
        <v>274</v>
      </c>
      <c r="B561" s="47"/>
      <c r="C561" s="67"/>
      <c r="D561" s="35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7"/>
      <c r="AI561" s="13"/>
      <c r="AJ561" s="51"/>
      <c r="AK561" s="11"/>
    </row>
    <row r="562" spans="1:37" ht="16" thickBot="1" x14ac:dyDescent="0.4">
      <c r="A562" s="66"/>
      <c r="B562" s="48"/>
      <c r="C562" s="50"/>
      <c r="D562" s="38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40"/>
      <c r="AI562" s="13"/>
      <c r="AJ562" s="52"/>
      <c r="AK562" s="11"/>
    </row>
    <row r="563" spans="1:37" x14ac:dyDescent="0.35">
      <c r="A563" s="66">
        <v>275</v>
      </c>
      <c r="B563" s="47"/>
      <c r="C563" s="67"/>
      <c r="D563" s="35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7"/>
      <c r="AI563" s="13"/>
      <c r="AJ563" s="51"/>
      <c r="AK563" s="11"/>
    </row>
    <row r="564" spans="1:37" ht="16" thickBot="1" x14ac:dyDescent="0.4">
      <c r="A564" s="66"/>
      <c r="B564" s="48"/>
      <c r="C564" s="50"/>
      <c r="D564" s="38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40"/>
      <c r="AI564" s="13"/>
      <c r="AJ564" s="52"/>
      <c r="AK564" s="11"/>
    </row>
    <row r="565" spans="1:37" x14ac:dyDescent="0.35">
      <c r="A565" s="66">
        <v>276</v>
      </c>
      <c r="B565" s="47"/>
      <c r="C565" s="67"/>
      <c r="D565" s="35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7"/>
      <c r="AI565" s="13"/>
      <c r="AJ565" s="51"/>
      <c r="AK565" s="11"/>
    </row>
    <row r="566" spans="1:37" ht="16" thickBot="1" x14ac:dyDescent="0.4">
      <c r="A566" s="66"/>
      <c r="B566" s="48"/>
      <c r="C566" s="50"/>
      <c r="D566" s="38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40"/>
      <c r="AI566" s="13"/>
      <c r="AJ566" s="52"/>
      <c r="AK566" s="11"/>
    </row>
    <row r="567" spans="1:37" x14ac:dyDescent="0.35">
      <c r="A567" s="66">
        <v>277</v>
      </c>
      <c r="B567" s="47"/>
      <c r="C567" s="67"/>
      <c r="D567" s="35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7"/>
      <c r="AI567" s="13"/>
      <c r="AJ567" s="51"/>
      <c r="AK567" s="11"/>
    </row>
    <row r="568" spans="1:37" ht="16" thickBot="1" x14ac:dyDescent="0.4">
      <c r="A568" s="66"/>
      <c r="B568" s="48"/>
      <c r="C568" s="50"/>
      <c r="D568" s="38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40"/>
      <c r="AI568" s="13"/>
      <c r="AJ568" s="52"/>
      <c r="AK568" s="11"/>
    </row>
    <row r="569" spans="1:37" x14ac:dyDescent="0.35">
      <c r="A569" s="66">
        <v>278</v>
      </c>
      <c r="B569" s="47"/>
      <c r="C569" s="67"/>
      <c r="D569" s="35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7"/>
      <c r="AI569" s="13"/>
      <c r="AJ569" s="51"/>
      <c r="AK569" s="11"/>
    </row>
    <row r="570" spans="1:37" ht="16" thickBot="1" x14ac:dyDescent="0.4">
      <c r="A570" s="66"/>
      <c r="B570" s="48"/>
      <c r="C570" s="50"/>
      <c r="D570" s="38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40"/>
      <c r="AI570" s="13"/>
      <c r="AJ570" s="52"/>
      <c r="AK570" s="11"/>
    </row>
    <row r="571" spans="1:37" x14ac:dyDescent="0.35">
      <c r="A571" s="66">
        <v>279</v>
      </c>
      <c r="B571" s="47"/>
      <c r="C571" s="67"/>
      <c r="D571" s="35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7"/>
      <c r="AI571" s="13"/>
      <c r="AJ571" s="51"/>
      <c r="AK571" s="11"/>
    </row>
    <row r="572" spans="1:37" ht="16" thickBot="1" x14ac:dyDescent="0.4">
      <c r="A572" s="66"/>
      <c r="B572" s="48"/>
      <c r="C572" s="50"/>
      <c r="D572" s="38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40"/>
      <c r="AI572" s="13"/>
      <c r="AJ572" s="52"/>
      <c r="AK572" s="11"/>
    </row>
    <row r="573" spans="1:37" x14ac:dyDescent="0.35">
      <c r="A573" s="66">
        <v>280</v>
      </c>
      <c r="B573" s="47"/>
      <c r="C573" s="67"/>
      <c r="D573" s="35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7"/>
      <c r="AI573" s="13"/>
      <c r="AJ573" s="51"/>
      <c r="AK573" s="11"/>
    </row>
    <row r="574" spans="1:37" ht="16" thickBot="1" x14ac:dyDescent="0.4">
      <c r="A574" s="66"/>
      <c r="B574" s="48"/>
      <c r="C574" s="50"/>
      <c r="D574" s="38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40"/>
      <c r="AI574" s="13"/>
      <c r="AJ574" s="52"/>
      <c r="AK574" s="11"/>
    </row>
    <row r="575" spans="1:37" x14ac:dyDescent="0.35">
      <c r="A575" s="66">
        <v>281</v>
      </c>
      <c r="B575" s="47"/>
      <c r="C575" s="67"/>
      <c r="D575" s="35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7"/>
      <c r="AI575" s="13"/>
      <c r="AJ575" s="51"/>
      <c r="AK575" s="11"/>
    </row>
    <row r="576" spans="1:37" ht="16" thickBot="1" x14ac:dyDescent="0.4">
      <c r="A576" s="66"/>
      <c r="B576" s="48"/>
      <c r="C576" s="50"/>
      <c r="D576" s="38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40"/>
      <c r="AI576" s="13"/>
      <c r="AJ576" s="52"/>
      <c r="AK576" s="11"/>
    </row>
    <row r="577" spans="1:37" x14ac:dyDescent="0.35">
      <c r="A577" s="66">
        <v>282</v>
      </c>
      <c r="B577" s="47"/>
      <c r="C577" s="67"/>
      <c r="D577" s="35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7"/>
      <c r="AI577" s="13"/>
      <c r="AJ577" s="51"/>
      <c r="AK577" s="11"/>
    </row>
    <row r="578" spans="1:37" ht="16" thickBot="1" x14ac:dyDescent="0.4">
      <c r="A578" s="66"/>
      <c r="B578" s="48"/>
      <c r="C578" s="50"/>
      <c r="D578" s="38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40"/>
      <c r="AI578" s="13"/>
      <c r="AJ578" s="52"/>
      <c r="AK578" s="11"/>
    </row>
    <row r="579" spans="1:37" x14ac:dyDescent="0.35">
      <c r="A579" s="66">
        <v>283</v>
      </c>
      <c r="B579" s="47"/>
      <c r="C579" s="67"/>
      <c r="D579" s="35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7"/>
      <c r="AI579" s="13"/>
      <c r="AJ579" s="51"/>
      <c r="AK579" s="11"/>
    </row>
    <row r="580" spans="1:37" ht="16" thickBot="1" x14ac:dyDescent="0.4">
      <c r="A580" s="66"/>
      <c r="B580" s="48"/>
      <c r="C580" s="50"/>
      <c r="D580" s="38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40"/>
      <c r="AI580" s="13"/>
      <c r="AJ580" s="52"/>
      <c r="AK580" s="11"/>
    </row>
    <row r="581" spans="1:37" x14ac:dyDescent="0.35">
      <c r="A581" s="66">
        <v>284</v>
      </c>
      <c r="B581" s="47"/>
      <c r="C581" s="67"/>
      <c r="D581" s="35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7"/>
      <c r="AI581" s="13"/>
      <c r="AJ581" s="51"/>
      <c r="AK581" s="11"/>
    </row>
    <row r="582" spans="1:37" ht="16" thickBot="1" x14ac:dyDescent="0.4">
      <c r="A582" s="66"/>
      <c r="B582" s="48"/>
      <c r="C582" s="50"/>
      <c r="D582" s="38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40"/>
      <c r="AI582" s="13"/>
      <c r="AJ582" s="52"/>
      <c r="AK582" s="11"/>
    </row>
    <row r="583" spans="1:37" x14ac:dyDescent="0.35">
      <c r="A583" s="66">
        <v>285</v>
      </c>
      <c r="B583" s="47"/>
      <c r="C583" s="67"/>
      <c r="D583" s="35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7"/>
      <c r="AI583" s="13"/>
      <c r="AJ583" s="51"/>
      <c r="AK583" s="11"/>
    </row>
    <row r="584" spans="1:37" ht="16" thickBot="1" x14ac:dyDescent="0.4">
      <c r="A584" s="66"/>
      <c r="B584" s="48"/>
      <c r="C584" s="50"/>
      <c r="D584" s="38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40"/>
      <c r="AI584" s="13"/>
      <c r="AJ584" s="52"/>
      <c r="AK584" s="11"/>
    </row>
    <row r="585" spans="1:37" x14ac:dyDescent="0.35">
      <c r="A585" s="66">
        <v>286</v>
      </c>
      <c r="B585" s="47"/>
      <c r="C585" s="67"/>
      <c r="D585" s="35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7"/>
      <c r="AI585" s="13"/>
      <c r="AJ585" s="51"/>
      <c r="AK585" s="11"/>
    </row>
    <row r="586" spans="1:37" ht="16" thickBot="1" x14ac:dyDescent="0.4">
      <c r="A586" s="66"/>
      <c r="B586" s="48"/>
      <c r="C586" s="50"/>
      <c r="D586" s="38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40"/>
      <c r="AI586" s="13"/>
      <c r="AJ586" s="52"/>
      <c r="AK586" s="11"/>
    </row>
    <row r="587" spans="1:37" x14ac:dyDescent="0.35">
      <c r="A587" s="66">
        <v>287</v>
      </c>
      <c r="B587" s="47"/>
      <c r="C587" s="67"/>
      <c r="D587" s="35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7"/>
      <c r="AI587" s="13"/>
      <c r="AJ587" s="51"/>
      <c r="AK587" s="11"/>
    </row>
    <row r="588" spans="1:37" ht="16" thickBot="1" x14ac:dyDescent="0.4">
      <c r="A588" s="66"/>
      <c r="B588" s="48"/>
      <c r="C588" s="50"/>
      <c r="D588" s="38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40"/>
      <c r="AI588" s="13"/>
      <c r="AJ588" s="52"/>
      <c r="AK588" s="11"/>
    </row>
    <row r="589" spans="1:37" x14ac:dyDescent="0.35">
      <c r="A589" s="66">
        <v>288</v>
      </c>
      <c r="B589" s="47"/>
      <c r="C589" s="67"/>
      <c r="D589" s="35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7"/>
      <c r="AI589" s="13"/>
      <c r="AJ589" s="51"/>
      <c r="AK589" s="11"/>
    </row>
    <row r="590" spans="1:37" ht="16" thickBot="1" x14ac:dyDescent="0.4">
      <c r="A590" s="66"/>
      <c r="B590" s="48"/>
      <c r="C590" s="50"/>
      <c r="D590" s="38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40"/>
      <c r="AI590" s="13"/>
      <c r="AJ590" s="52"/>
      <c r="AK590" s="11"/>
    </row>
    <row r="591" spans="1:37" x14ac:dyDescent="0.35">
      <c r="A591" s="66">
        <v>289</v>
      </c>
      <c r="B591" s="47"/>
      <c r="C591" s="67"/>
      <c r="D591" s="35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7"/>
      <c r="AI591" s="13"/>
      <c r="AJ591" s="51"/>
      <c r="AK591" s="11"/>
    </row>
    <row r="592" spans="1:37" ht="16" thickBot="1" x14ac:dyDescent="0.4">
      <c r="A592" s="66"/>
      <c r="B592" s="48"/>
      <c r="C592" s="50"/>
      <c r="D592" s="38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40"/>
      <c r="AI592" s="13"/>
      <c r="AJ592" s="52"/>
      <c r="AK592" s="11"/>
    </row>
    <row r="593" spans="1:37" x14ac:dyDescent="0.35">
      <c r="A593" s="66">
        <v>290</v>
      </c>
      <c r="B593" s="47"/>
      <c r="C593" s="67"/>
      <c r="D593" s="35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7"/>
      <c r="AI593" s="13"/>
      <c r="AJ593" s="51"/>
      <c r="AK593" s="11"/>
    </row>
    <row r="594" spans="1:37" ht="16" thickBot="1" x14ac:dyDescent="0.4">
      <c r="A594" s="66"/>
      <c r="B594" s="48"/>
      <c r="C594" s="50"/>
      <c r="D594" s="38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40"/>
      <c r="AI594" s="13"/>
      <c r="AJ594" s="52"/>
      <c r="AK594" s="11"/>
    </row>
    <row r="595" spans="1:37" x14ac:dyDescent="0.35">
      <c r="A595" s="66">
        <v>291</v>
      </c>
      <c r="B595" s="47"/>
      <c r="C595" s="67"/>
      <c r="D595" s="35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7"/>
      <c r="AI595" s="13"/>
      <c r="AJ595" s="51"/>
      <c r="AK595" s="11"/>
    </row>
    <row r="596" spans="1:37" ht="16" thickBot="1" x14ac:dyDescent="0.4">
      <c r="A596" s="66"/>
      <c r="B596" s="48"/>
      <c r="C596" s="50"/>
      <c r="D596" s="38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40"/>
      <c r="AI596" s="13"/>
      <c r="AJ596" s="52"/>
      <c r="AK596" s="11"/>
    </row>
    <row r="597" spans="1:37" x14ac:dyDescent="0.35">
      <c r="A597" s="66">
        <v>292</v>
      </c>
      <c r="B597" s="47"/>
      <c r="C597" s="67"/>
      <c r="D597" s="35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7"/>
      <c r="AI597" s="13"/>
      <c r="AJ597" s="51"/>
      <c r="AK597" s="11"/>
    </row>
    <row r="598" spans="1:37" ht="16" thickBot="1" x14ac:dyDescent="0.4">
      <c r="A598" s="66"/>
      <c r="B598" s="48"/>
      <c r="C598" s="50"/>
      <c r="D598" s="38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40"/>
      <c r="AI598" s="13"/>
      <c r="AJ598" s="52"/>
      <c r="AK598" s="11"/>
    </row>
    <row r="599" spans="1:37" x14ac:dyDescent="0.35">
      <c r="A599" s="66">
        <v>293</v>
      </c>
      <c r="B599" s="47"/>
      <c r="C599" s="67"/>
      <c r="D599" s="35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7"/>
      <c r="AI599" s="13"/>
      <c r="AJ599" s="51"/>
      <c r="AK599" s="11"/>
    </row>
    <row r="600" spans="1:37" ht="16" thickBot="1" x14ac:dyDescent="0.4">
      <c r="A600" s="66"/>
      <c r="B600" s="48"/>
      <c r="C600" s="50"/>
      <c r="D600" s="38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40"/>
      <c r="AI600" s="13"/>
      <c r="AJ600" s="52"/>
      <c r="AK600" s="11"/>
    </row>
    <row r="601" spans="1:37" x14ac:dyDescent="0.35">
      <c r="A601" s="66">
        <v>294</v>
      </c>
      <c r="B601" s="47"/>
      <c r="C601" s="67"/>
      <c r="D601" s="35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7"/>
      <c r="AI601" s="13"/>
      <c r="AJ601" s="51"/>
      <c r="AK601" s="11"/>
    </row>
    <row r="602" spans="1:37" ht="16" thickBot="1" x14ac:dyDescent="0.4">
      <c r="A602" s="66"/>
      <c r="B602" s="48"/>
      <c r="C602" s="50"/>
      <c r="D602" s="38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40"/>
      <c r="AI602" s="13"/>
      <c r="AJ602" s="52"/>
      <c r="AK602" s="11"/>
    </row>
    <row r="603" spans="1:37" x14ac:dyDescent="0.35">
      <c r="A603" s="66">
        <v>295</v>
      </c>
      <c r="B603" s="47"/>
      <c r="C603" s="67"/>
      <c r="D603" s="35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7"/>
      <c r="AI603" s="13"/>
      <c r="AJ603" s="51"/>
      <c r="AK603" s="11"/>
    </row>
    <row r="604" spans="1:37" ht="16" thickBot="1" x14ac:dyDescent="0.4">
      <c r="A604" s="66"/>
      <c r="B604" s="48"/>
      <c r="C604" s="50"/>
      <c r="D604" s="38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40"/>
      <c r="AI604" s="13"/>
      <c r="AJ604" s="52"/>
      <c r="AK604" s="11"/>
    </row>
    <row r="605" spans="1:37" x14ac:dyDescent="0.35">
      <c r="A605" s="66">
        <v>296</v>
      </c>
      <c r="B605" s="47"/>
      <c r="C605" s="67"/>
      <c r="D605" s="35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7"/>
      <c r="AI605" s="13"/>
      <c r="AJ605" s="51"/>
      <c r="AK605" s="11"/>
    </row>
    <row r="606" spans="1:37" ht="16" thickBot="1" x14ac:dyDescent="0.4">
      <c r="A606" s="66"/>
      <c r="B606" s="48"/>
      <c r="C606" s="50"/>
      <c r="D606" s="38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40"/>
      <c r="AI606" s="13"/>
      <c r="AJ606" s="52"/>
      <c r="AK606" s="11"/>
    </row>
    <row r="607" spans="1:37" x14ac:dyDescent="0.35">
      <c r="A607" s="66">
        <v>297</v>
      </c>
      <c r="B607" s="47"/>
      <c r="C607" s="67"/>
      <c r="D607" s="35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7"/>
      <c r="AI607" s="13"/>
      <c r="AJ607" s="51"/>
      <c r="AK607" s="11"/>
    </row>
    <row r="608" spans="1:37" ht="16" thickBot="1" x14ac:dyDescent="0.4">
      <c r="A608" s="66"/>
      <c r="B608" s="48"/>
      <c r="C608" s="50"/>
      <c r="D608" s="38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40"/>
      <c r="AI608" s="13"/>
      <c r="AJ608" s="52"/>
      <c r="AK608" s="11"/>
    </row>
    <row r="609" spans="1:37" x14ac:dyDescent="0.35">
      <c r="A609" s="66">
        <v>298</v>
      </c>
      <c r="B609" s="47"/>
      <c r="C609" s="67"/>
      <c r="D609" s="35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7"/>
      <c r="AI609" s="13"/>
      <c r="AJ609" s="51"/>
      <c r="AK609" s="11"/>
    </row>
    <row r="610" spans="1:37" ht="16" thickBot="1" x14ac:dyDescent="0.4">
      <c r="A610" s="66"/>
      <c r="B610" s="48"/>
      <c r="C610" s="50"/>
      <c r="D610" s="38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40"/>
      <c r="AI610" s="13"/>
      <c r="AJ610" s="52"/>
      <c r="AK610" s="11"/>
    </row>
    <row r="611" spans="1:37" x14ac:dyDescent="0.35">
      <c r="A611" s="66">
        <v>299</v>
      </c>
      <c r="B611" s="47"/>
      <c r="C611" s="67"/>
      <c r="D611" s="35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7"/>
      <c r="AI611" s="13"/>
      <c r="AJ611" s="51"/>
      <c r="AK611" s="11"/>
    </row>
    <row r="612" spans="1:37" ht="16" thickBot="1" x14ac:dyDescent="0.4">
      <c r="A612" s="66"/>
      <c r="B612" s="48"/>
      <c r="C612" s="50"/>
      <c r="D612" s="38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40"/>
      <c r="AI612" s="13"/>
      <c r="AJ612" s="52"/>
      <c r="AK612" s="11"/>
    </row>
    <row r="613" spans="1:37" x14ac:dyDescent="0.35">
      <c r="A613" s="66">
        <v>300</v>
      </c>
      <c r="B613" s="47"/>
      <c r="C613" s="67"/>
      <c r="D613" s="35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7"/>
      <c r="AI613" s="13"/>
      <c r="AJ613" s="51"/>
      <c r="AK613" s="11"/>
    </row>
    <row r="614" spans="1:37" ht="16" thickBot="1" x14ac:dyDescent="0.4">
      <c r="A614" s="66"/>
      <c r="B614" s="48"/>
      <c r="C614" s="50"/>
      <c r="D614" s="38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40"/>
      <c r="AI614" s="13"/>
      <c r="AJ614" s="52"/>
      <c r="AK614" s="11"/>
    </row>
    <row r="615" spans="1:37" x14ac:dyDescent="0.35">
      <c r="A615" s="66">
        <v>301</v>
      </c>
      <c r="B615" s="47"/>
      <c r="C615" s="67"/>
      <c r="D615" s="35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7"/>
      <c r="AI615" s="13"/>
      <c r="AJ615" s="51"/>
      <c r="AK615" s="11"/>
    </row>
    <row r="616" spans="1:37" ht="16" thickBot="1" x14ac:dyDescent="0.4">
      <c r="A616" s="66"/>
      <c r="B616" s="48"/>
      <c r="C616" s="50"/>
      <c r="D616" s="38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40"/>
      <c r="AI616" s="13"/>
      <c r="AJ616" s="52"/>
      <c r="AK616" s="11"/>
    </row>
    <row r="617" spans="1:37" x14ac:dyDescent="0.35">
      <c r="A617" s="66">
        <v>302</v>
      </c>
      <c r="B617" s="47"/>
      <c r="C617" s="67"/>
      <c r="D617" s="35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7"/>
      <c r="AI617" s="13"/>
      <c r="AJ617" s="51"/>
      <c r="AK617" s="11"/>
    </row>
    <row r="618" spans="1:37" ht="16" thickBot="1" x14ac:dyDescent="0.4">
      <c r="A618" s="66"/>
      <c r="B618" s="48"/>
      <c r="C618" s="50"/>
      <c r="D618" s="38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40"/>
      <c r="AI618" s="13"/>
      <c r="AJ618" s="52"/>
      <c r="AK618" s="11"/>
    </row>
    <row r="619" spans="1:37" x14ac:dyDescent="0.35">
      <c r="A619" s="66">
        <v>303</v>
      </c>
      <c r="B619" s="47"/>
      <c r="C619" s="67"/>
      <c r="D619" s="35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7"/>
      <c r="AI619" s="13"/>
      <c r="AJ619" s="51"/>
      <c r="AK619" s="11"/>
    </row>
    <row r="620" spans="1:37" ht="16" thickBot="1" x14ac:dyDescent="0.4">
      <c r="A620" s="66"/>
      <c r="B620" s="48"/>
      <c r="C620" s="50"/>
      <c r="D620" s="38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40"/>
      <c r="AI620" s="13"/>
      <c r="AJ620" s="52"/>
      <c r="AK620" s="11"/>
    </row>
    <row r="621" spans="1:37" x14ac:dyDescent="0.35">
      <c r="A621" s="66">
        <v>304</v>
      </c>
      <c r="B621" s="47"/>
      <c r="C621" s="67"/>
      <c r="D621" s="35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7"/>
      <c r="AI621" s="13"/>
      <c r="AJ621" s="51"/>
      <c r="AK621" s="11"/>
    </row>
    <row r="622" spans="1:37" ht="16" thickBot="1" x14ac:dyDescent="0.4">
      <c r="A622" s="66"/>
      <c r="B622" s="48"/>
      <c r="C622" s="50"/>
      <c r="D622" s="38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40"/>
      <c r="AI622" s="13"/>
      <c r="AJ622" s="52"/>
      <c r="AK622" s="11"/>
    </row>
    <row r="623" spans="1:37" x14ac:dyDescent="0.35">
      <c r="A623" s="66">
        <v>305</v>
      </c>
      <c r="B623" s="47"/>
      <c r="C623" s="67"/>
      <c r="D623" s="35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7"/>
      <c r="AI623" s="13"/>
      <c r="AJ623" s="51"/>
      <c r="AK623" s="11"/>
    </row>
    <row r="624" spans="1:37" ht="16" thickBot="1" x14ac:dyDescent="0.4">
      <c r="A624" s="66"/>
      <c r="B624" s="48"/>
      <c r="C624" s="50"/>
      <c r="D624" s="38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40"/>
      <c r="AI624" s="13"/>
      <c r="AJ624" s="52"/>
      <c r="AK624" s="11"/>
    </row>
    <row r="625" spans="1:37" x14ac:dyDescent="0.35">
      <c r="A625" s="66">
        <v>306</v>
      </c>
      <c r="B625" s="47"/>
      <c r="C625" s="67"/>
      <c r="D625" s="35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7"/>
      <c r="AI625" s="13"/>
      <c r="AJ625" s="51"/>
      <c r="AK625" s="11"/>
    </row>
    <row r="626" spans="1:37" ht="16" thickBot="1" x14ac:dyDescent="0.4">
      <c r="A626" s="66"/>
      <c r="B626" s="48"/>
      <c r="C626" s="50"/>
      <c r="D626" s="38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40"/>
      <c r="AI626" s="13"/>
      <c r="AJ626" s="52"/>
      <c r="AK626" s="11"/>
    </row>
    <row r="627" spans="1:37" x14ac:dyDescent="0.35">
      <c r="A627" s="66">
        <v>307</v>
      </c>
      <c r="B627" s="47"/>
      <c r="C627" s="67"/>
      <c r="D627" s="35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7"/>
      <c r="AI627" s="13"/>
      <c r="AJ627" s="51"/>
      <c r="AK627" s="11"/>
    </row>
    <row r="628" spans="1:37" ht="16" thickBot="1" x14ac:dyDescent="0.4">
      <c r="A628" s="66"/>
      <c r="B628" s="48"/>
      <c r="C628" s="50"/>
      <c r="D628" s="38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40"/>
      <c r="AI628" s="13"/>
      <c r="AJ628" s="52"/>
      <c r="AK628" s="11"/>
    </row>
    <row r="629" spans="1:37" x14ac:dyDescent="0.35">
      <c r="A629" s="66">
        <v>308</v>
      </c>
      <c r="B629" s="47"/>
      <c r="C629" s="67"/>
      <c r="D629" s="35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7"/>
      <c r="AI629" s="13"/>
      <c r="AJ629" s="51"/>
      <c r="AK629" s="11"/>
    </row>
    <row r="630" spans="1:37" ht="16" thickBot="1" x14ac:dyDescent="0.4">
      <c r="A630" s="66"/>
      <c r="B630" s="48"/>
      <c r="C630" s="50"/>
      <c r="D630" s="38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40"/>
      <c r="AI630" s="13"/>
      <c r="AJ630" s="52"/>
      <c r="AK630" s="11"/>
    </row>
    <row r="631" spans="1:37" x14ac:dyDescent="0.35">
      <c r="A631" s="66">
        <v>309</v>
      </c>
      <c r="B631" s="47"/>
      <c r="C631" s="67"/>
      <c r="D631" s="35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7"/>
      <c r="AI631" s="13"/>
      <c r="AJ631" s="51"/>
      <c r="AK631" s="11"/>
    </row>
    <row r="632" spans="1:37" ht="16" thickBot="1" x14ac:dyDescent="0.4">
      <c r="A632" s="66"/>
      <c r="B632" s="48"/>
      <c r="C632" s="50"/>
      <c r="D632" s="38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40"/>
      <c r="AI632" s="13"/>
      <c r="AJ632" s="52"/>
      <c r="AK632" s="11"/>
    </row>
    <row r="633" spans="1:37" x14ac:dyDescent="0.35">
      <c r="A633" s="66">
        <v>310</v>
      </c>
      <c r="B633" s="47"/>
      <c r="C633" s="67"/>
      <c r="D633" s="35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7"/>
      <c r="AI633" s="13"/>
      <c r="AJ633" s="51"/>
      <c r="AK633" s="11"/>
    </row>
    <row r="634" spans="1:37" ht="16" thickBot="1" x14ac:dyDescent="0.4">
      <c r="A634" s="66"/>
      <c r="B634" s="48"/>
      <c r="C634" s="50"/>
      <c r="D634" s="38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40"/>
      <c r="AI634" s="13"/>
      <c r="AJ634" s="52"/>
      <c r="AK634" s="11"/>
    </row>
    <row r="635" spans="1:37" x14ac:dyDescent="0.35">
      <c r="A635" s="66">
        <v>311</v>
      </c>
      <c r="B635" s="47"/>
      <c r="C635" s="67"/>
      <c r="D635" s="35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7"/>
      <c r="AI635" s="13"/>
      <c r="AJ635" s="51"/>
      <c r="AK635" s="11"/>
    </row>
    <row r="636" spans="1:37" ht="16" thickBot="1" x14ac:dyDescent="0.4">
      <c r="A636" s="66"/>
      <c r="B636" s="48"/>
      <c r="C636" s="50"/>
      <c r="D636" s="38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40"/>
      <c r="AI636" s="13"/>
      <c r="AJ636" s="52"/>
      <c r="AK636" s="11"/>
    </row>
    <row r="637" spans="1:37" x14ac:dyDescent="0.35">
      <c r="A637" s="66">
        <v>312</v>
      </c>
      <c r="B637" s="47"/>
      <c r="C637" s="67"/>
      <c r="D637" s="35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7"/>
      <c r="AI637" s="13"/>
      <c r="AJ637" s="51"/>
      <c r="AK637" s="11"/>
    </row>
    <row r="638" spans="1:37" ht="16" thickBot="1" x14ac:dyDescent="0.4">
      <c r="A638" s="66"/>
      <c r="B638" s="48"/>
      <c r="C638" s="50"/>
      <c r="D638" s="38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40"/>
      <c r="AI638" s="13"/>
      <c r="AJ638" s="52"/>
      <c r="AK638" s="11"/>
    </row>
    <row r="639" spans="1:37" x14ac:dyDescent="0.35">
      <c r="A639" s="66">
        <v>313</v>
      </c>
      <c r="B639" s="47"/>
      <c r="C639" s="67"/>
      <c r="D639" s="35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7"/>
      <c r="AI639" s="13"/>
      <c r="AJ639" s="51"/>
      <c r="AK639" s="11"/>
    </row>
    <row r="640" spans="1:37" ht="16" thickBot="1" x14ac:dyDescent="0.4">
      <c r="A640" s="66"/>
      <c r="B640" s="48"/>
      <c r="C640" s="50"/>
      <c r="D640" s="38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40"/>
      <c r="AI640" s="13"/>
      <c r="AJ640" s="52"/>
      <c r="AK640" s="11"/>
    </row>
    <row r="641" spans="1:37" x14ac:dyDescent="0.35">
      <c r="A641" s="66">
        <v>314</v>
      </c>
      <c r="B641" s="47"/>
      <c r="C641" s="67"/>
      <c r="D641" s="35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7"/>
      <c r="AI641" s="13"/>
      <c r="AJ641" s="51"/>
      <c r="AK641" s="11"/>
    </row>
    <row r="642" spans="1:37" ht="16" thickBot="1" x14ac:dyDescent="0.4">
      <c r="A642" s="66"/>
      <c r="B642" s="48"/>
      <c r="C642" s="50"/>
      <c r="D642" s="38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40"/>
      <c r="AI642" s="13"/>
      <c r="AJ642" s="52"/>
      <c r="AK642" s="11"/>
    </row>
    <row r="643" spans="1:37" x14ac:dyDescent="0.35">
      <c r="A643" s="66">
        <v>315</v>
      </c>
      <c r="B643" s="47"/>
      <c r="C643" s="67"/>
      <c r="D643" s="35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7"/>
      <c r="AI643" s="13"/>
      <c r="AJ643" s="51"/>
      <c r="AK643" s="11"/>
    </row>
    <row r="644" spans="1:37" ht="16" thickBot="1" x14ac:dyDescent="0.4">
      <c r="A644" s="66"/>
      <c r="B644" s="48"/>
      <c r="C644" s="50"/>
      <c r="D644" s="38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40"/>
      <c r="AI644" s="13"/>
      <c r="AJ644" s="52"/>
      <c r="AK644" s="11"/>
    </row>
    <row r="645" spans="1:37" x14ac:dyDescent="0.35">
      <c r="A645" s="66">
        <v>316</v>
      </c>
      <c r="B645" s="47"/>
      <c r="C645" s="67"/>
      <c r="D645" s="35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7"/>
      <c r="AI645" s="13"/>
      <c r="AJ645" s="51"/>
      <c r="AK645" s="11"/>
    </row>
    <row r="646" spans="1:37" ht="16" thickBot="1" x14ac:dyDescent="0.4">
      <c r="A646" s="66"/>
      <c r="B646" s="48"/>
      <c r="C646" s="50"/>
      <c r="D646" s="38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40"/>
      <c r="AI646" s="13"/>
      <c r="AJ646" s="52"/>
      <c r="AK646" s="11"/>
    </row>
    <row r="647" spans="1:37" x14ac:dyDescent="0.35">
      <c r="A647" s="66">
        <v>317</v>
      </c>
      <c r="B647" s="47"/>
      <c r="C647" s="67"/>
      <c r="D647" s="35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7"/>
      <c r="AI647" s="13"/>
      <c r="AJ647" s="51"/>
      <c r="AK647" s="11"/>
    </row>
    <row r="648" spans="1:37" ht="16" thickBot="1" x14ac:dyDescent="0.4">
      <c r="A648" s="66"/>
      <c r="B648" s="48"/>
      <c r="C648" s="50"/>
      <c r="D648" s="38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40"/>
      <c r="AI648" s="13"/>
      <c r="AJ648" s="52"/>
      <c r="AK648" s="11"/>
    </row>
    <row r="649" spans="1:37" x14ac:dyDescent="0.35">
      <c r="A649" s="66">
        <v>318</v>
      </c>
      <c r="B649" s="47"/>
      <c r="C649" s="67"/>
      <c r="D649" s="35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7"/>
      <c r="AI649" s="13"/>
      <c r="AJ649" s="51"/>
      <c r="AK649" s="11"/>
    </row>
    <row r="650" spans="1:37" ht="16" thickBot="1" x14ac:dyDescent="0.4">
      <c r="A650" s="66"/>
      <c r="B650" s="48"/>
      <c r="C650" s="50"/>
      <c r="D650" s="38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40"/>
      <c r="AI650" s="13"/>
      <c r="AJ650" s="52"/>
      <c r="AK650" s="11"/>
    </row>
    <row r="651" spans="1:37" x14ac:dyDescent="0.35">
      <c r="A651" s="66">
        <v>319</v>
      </c>
      <c r="B651" s="47"/>
      <c r="C651" s="67"/>
      <c r="D651" s="35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7"/>
      <c r="AI651" s="13"/>
      <c r="AJ651" s="51"/>
      <c r="AK651" s="11"/>
    </row>
    <row r="652" spans="1:37" ht="16" thickBot="1" x14ac:dyDescent="0.4">
      <c r="A652" s="66"/>
      <c r="B652" s="48"/>
      <c r="C652" s="50"/>
      <c r="D652" s="38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40"/>
      <c r="AI652" s="13"/>
      <c r="AJ652" s="52"/>
      <c r="AK652" s="11"/>
    </row>
    <row r="653" spans="1:37" x14ac:dyDescent="0.35">
      <c r="A653" s="66">
        <v>320</v>
      </c>
      <c r="B653" s="47"/>
      <c r="C653" s="67"/>
      <c r="D653" s="35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7"/>
      <c r="AI653" s="13"/>
      <c r="AJ653" s="51"/>
      <c r="AK653" s="11"/>
    </row>
    <row r="654" spans="1:37" ht="16" thickBot="1" x14ac:dyDescent="0.4">
      <c r="A654" s="66"/>
      <c r="B654" s="48"/>
      <c r="C654" s="50"/>
      <c r="D654" s="38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40"/>
      <c r="AI654" s="13"/>
      <c r="AJ654" s="52"/>
      <c r="AK654" s="11"/>
    </row>
    <row r="655" spans="1:37" x14ac:dyDescent="0.35">
      <c r="A655" s="66">
        <v>321</v>
      </c>
      <c r="B655" s="47"/>
      <c r="C655" s="67"/>
      <c r="D655" s="35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7"/>
      <c r="AI655" s="13"/>
      <c r="AJ655" s="51"/>
      <c r="AK655" s="11"/>
    </row>
    <row r="656" spans="1:37" ht="16" thickBot="1" x14ac:dyDescent="0.4">
      <c r="A656" s="66"/>
      <c r="B656" s="48"/>
      <c r="C656" s="50"/>
      <c r="D656" s="38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40"/>
      <c r="AI656" s="13"/>
      <c r="AJ656" s="52"/>
      <c r="AK656" s="11"/>
    </row>
    <row r="657" spans="1:37" x14ac:dyDescent="0.35">
      <c r="A657" s="66">
        <v>322</v>
      </c>
      <c r="B657" s="47"/>
      <c r="C657" s="67"/>
      <c r="D657" s="35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7"/>
      <c r="AI657" s="13"/>
      <c r="AJ657" s="51"/>
      <c r="AK657" s="11"/>
    </row>
    <row r="658" spans="1:37" ht="16" thickBot="1" x14ac:dyDescent="0.4">
      <c r="A658" s="66"/>
      <c r="B658" s="48"/>
      <c r="C658" s="50"/>
      <c r="D658" s="38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40"/>
      <c r="AI658" s="13"/>
      <c r="AJ658" s="52"/>
      <c r="AK658" s="11"/>
    </row>
    <row r="659" spans="1:37" x14ac:dyDescent="0.35">
      <c r="A659" s="66">
        <v>323</v>
      </c>
      <c r="B659" s="47"/>
      <c r="C659" s="67"/>
      <c r="D659" s="35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7"/>
      <c r="AI659" s="13"/>
      <c r="AJ659" s="51"/>
      <c r="AK659" s="11"/>
    </row>
    <row r="660" spans="1:37" ht="16" thickBot="1" x14ac:dyDescent="0.4">
      <c r="A660" s="66"/>
      <c r="B660" s="48"/>
      <c r="C660" s="50"/>
      <c r="D660" s="38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40"/>
      <c r="AI660" s="13"/>
      <c r="AJ660" s="52"/>
      <c r="AK660" s="11"/>
    </row>
    <row r="661" spans="1:37" x14ac:dyDescent="0.35">
      <c r="A661" s="66">
        <v>324</v>
      </c>
      <c r="B661" s="47"/>
      <c r="C661" s="67"/>
      <c r="D661" s="35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7"/>
      <c r="AI661" s="13"/>
      <c r="AJ661" s="51"/>
      <c r="AK661" s="11"/>
    </row>
    <row r="662" spans="1:37" ht="16" thickBot="1" x14ac:dyDescent="0.4">
      <c r="A662" s="66"/>
      <c r="B662" s="48"/>
      <c r="C662" s="50"/>
      <c r="D662" s="38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40"/>
      <c r="AI662" s="13"/>
      <c r="AJ662" s="52"/>
      <c r="AK662" s="11"/>
    </row>
    <row r="663" spans="1:37" x14ac:dyDescent="0.35">
      <c r="A663" s="66">
        <v>325</v>
      </c>
      <c r="B663" s="47"/>
      <c r="C663" s="67"/>
      <c r="D663" s="35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7"/>
      <c r="AI663" s="13"/>
      <c r="AJ663" s="51"/>
      <c r="AK663" s="11"/>
    </row>
    <row r="664" spans="1:37" ht="16" thickBot="1" x14ac:dyDescent="0.4">
      <c r="A664" s="66"/>
      <c r="B664" s="48"/>
      <c r="C664" s="50"/>
      <c r="D664" s="38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40"/>
      <c r="AI664" s="13"/>
      <c r="AJ664" s="52"/>
      <c r="AK664" s="11"/>
    </row>
    <row r="665" spans="1:37" x14ac:dyDescent="0.35">
      <c r="A665" s="66">
        <v>326</v>
      </c>
      <c r="B665" s="47"/>
      <c r="C665" s="67"/>
      <c r="D665" s="35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7"/>
      <c r="AI665" s="13"/>
      <c r="AJ665" s="51"/>
      <c r="AK665" s="11"/>
    </row>
    <row r="666" spans="1:37" ht="16" thickBot="1" x14ac:dyDescent="0.4">
      <c r="A666" s="66"/>
      <c r="B666" s="48"/>
      <c r="C666" s="50"/>
      <c r="D666" s="38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40"/>
      <c r="AI666" s="13"/>
      <c r="AJ666" s="52"/>
      <c r="AK666" s="11"/>
    </row>
    <row r="667" spans="1:37" x14ac:dyDescent="0.35">
      <c r="A667" s="66">
        <v>327</v>
      </c>
      <c r="B667" s="47"/>
      <c r="C667" s="67"/>
      <c r="D667" s="35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7"/>
      <c r="AI667" s="13"/>
      <c r="AJ667" s="51"/>
      <c r="AK667" s="11"/>
    </row>
    <row r="668" spans="1:37" ht="16" thickBot="1" x14ac:dyDescent="0.4">
      <c r="A668" s="66"/>
      <c r="B668" s="48"/>
      <c r="C668" s="50"/>
      <c r="D668" s="38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40"/>
      <c r="AI668" s="13"/>
      <c r="AJ668" s="52"/>
      <c r="AK668" s="11"/>
    </row>
    <row r="669" spans="1:37" x14ac:dyDescent="0.35">
      <c r="A669" s="66">
        <v>328</v>
      </c>
      <c r="B669" s="47"/>
      <c r="C669" s="67"/>
      <c r="D669" s="35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7"/>
      <c r="AI669" s="13"/>
      <c r="AJ669" s="51"/>
      <c r="AK669" s="11"/>
    </row>
    <row r="670" spans="1:37" ht="16" thickBot="1" x14ac:dyDescent="0.4">
      <c r="A670" s="66"/>
      <c r="B670" s="48"/>
      <c r="C670" s="50"/>
      <c r="D670" s="38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40"/>
      <c r="AI670" s="13"/>
      <c r="AJ670" s="52"/>
      <c r="AK670" s="11"/>
    </row>
    <row r="671" spans="1:37" x14ac:dyDescent="0.35">
      <c r="A671" s="66">
        <v>329</v>
      </c>
      <c r="B671" s="47"/>
      <c r="C671" s="67"/>
      <c r="D671" s="35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7"/>
      <c r="AI671" s="13"/>
      <c r="AJ671" s="51"/>
      <c r="AK671" s="11"/>
    </row>
    <row r="672" spans="1:37" ht="16" thickBot="1" x14ac:dyDescent="0.4">
      <c r="A672" s="66"/>
      <c r="B672" s="48"/>
      <c r="C672" s="50"/>
      <c r="D672" s="38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40"/>
      <c r="AI672" s="13"/>
      <c r="AJ672" s="52"/>
      <c r="AK672" s="11"/>
    </row>
    <row r="673" spans="1:37" x14ac:dyDescent="0.35">
      <c r="A673" s="66">
        <v>330</v>
      </c>
      <c r="B673" s="47"/>
      <c r="C673" s="67"/>
      <c r="D673" s="35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7"/>
      <c r="AI673" s="13"/>
      <c r="AJ673" s="51"/>
      <c r="AK673" s="11"/>
    </row>
    <row r="674" spans="1:37" ht="16" thickBot="1" x14ac:dyDescent="0.4">
      <c r="A674" s="66"/>
      <c r="B674" s="48"/>
      <c r="C674" s="50"/>
      <c r="D674" s="38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40"/>
      <c r="AI674" s="13"/>
      <c r="AJ674" s="52"/>
      <c r="AK674" s="11"/>
    </row>
    <row r="675" spans="1:37" x14ac:dyDescent="0.35">
      <c r="A675" s="66">
        <v>331</v>
      </c>
      <c r="B675" s="47"/>
      <c r="C675" s="67"/>
      <c r="D675" s="35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7"/>
      <c r="AI675" s="13"/>
      <c r="AJ675" s="51"/>
      <c r="AK675" s="11"/>
    </row>
    <row r="676" spans="1:37" ht="16" thickBot="1" x14ac:dyDescent="0.4">
      <c r="A676" s="66"/>
      <c r="B676" s="48"/>
      <c r="C676" s="50"/>
      <c r="D676" s="38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40"/>
      <c r="AI676" s="13"/>
      <c r="AJ676" s="52"/>
      <c r="AK676" s="11"/>
    </row>
    <row r="677" spans="1:37" x14ac:dyDescent="0.35">
      <c r="A677" s="66">
        <v>332</v>
      </c>
      <c r="B677" s="47"/>
      <c r="C677" s="67"/>
      <c r="D677" s="35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7"/>
      <c r="AI677" s="13"/>
      <c r="AJ677" s="51"/>
      <c r="AK677" s="11"/>
    </row>
    <row r="678" spans="1:37" ht="16" thickBot="1" x14ac:dyDescent="0.4">
      <c r="A678" s="66"/>
      <c r="B678" s="48"/>
      <c r="C678" s="50"/>
      <c r="D678" s="38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40"/>
      <c r="AI678" s="13"/>
      <c r="AJ678" s="52"/>
      <c r="AK678" s="11"/>
    </row>
    <row r="679" spans="1:37" x14ac:dyDescent="0.35">
      <c r="A679" s="66">
        <v>333</v>
      </c>
      <c r="B679" s="47"/>
      <c r="C679" s="67"/>
      <c r="D679" s="35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7"/>
      <c r="AI679" s="13"/>
      <c r="AJ679" s="51"/>
      <c r="AK679" s="11"/>
    </row>
    <row r="680" spans="1:37" ht="16" thickBot="1" x14ac:dyDescent="0.4">
      <c r="A680" s="66"/>
      <c r="B680" s="48"/>
      <c r="C680" s="50"/>
      <c r="D680" s="38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40"/>
      <c r="AI680" s="13"/>
      <c r="AJ680" s="52"/>
      <c r="AK680" s="11"/>
    </row>
    <row r="681" spans="1:37" x14ac:dyDescent="0.35">
      <c r="A681" s="66">
        <v>334</v>
      </c>
      <c r="B681" s="47"/>
      <c r="C681" s="67"/>
      <c r="D681" s="35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7"/>
      <c r="AI681" s="13"/>
      <c r="AJ681" s="51"/>
      <c r="AK681" s="11"/>
    </row>
    <row r="682" spans="1:37" ht="16" thickBot="1" x14ac:dyDescent="0.4">
      <c r="A682" s="66"/>
      <c r="B682" s="48"/>
      <c r="C682" s="50"/>
      <c r="D682" s="38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40"/>
      <c r="AI682" s="13"/>
      <c r="AJ682" s="52"/>
      <c r="AK682" s="11"/>
    </row>
    <row r="683" spans="1:37" x14ac:dyDescent="0.35">
      <c r="A683" s="66">
        <v>335</v>
      </c>
      <c r="B683" s="47"/>
      <c r="C683" s="67"/>
      <c r="D683" s="35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7"/>
      <c r="AI683" s="13"/>
      <c r="AJ683" s="51"/>
      <c r="AK683" s="11"/>
    </row>
    <row r="684" spans="1:37" ht="16" thickBot="1" x14ac:dyDescent="0.4">
      <c r="A684" s="66"/>
      <c r="B684" s="48"/>
      <c r="C684" s="50"/>
      <c r="D684" s="38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40"/>
      <c r="AI684" s="13"/>
      <c r="AJ684" s="52"/>
      <c r="AK684" s="11"/>
    </row>
    <row r="685" spans="1:37" x14ac:dyDescent="0.35">
      <c r="A685" s="66">
        <v>336</v>
      </c>
      <c r="B685" s="47"/>
      <c r="C685" s="67"/>
      <c r="D685" s="35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7"/>
      <c r="AI685" s="13"/>
      <c r="AJ685" s="51"/>
      <c r="AK685" s="11"/>
    </row>
    <row r="686" spans="1:37" ht="16" thickBot="1" x14ac:dyDescent="0.4">
      <c r="A686" s="66"/>
      <c r="B686" s="48"/>
      <c r="C686" s="50"/>
      <c r="D686" s="38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40"/>
      <c r="AI686" s="13"/>
      <c r="AJ686" s="52"/>
      <c r="AK686" s="11"/>
    </row>
    <row r="687" spans="1:37" x14ac:dyDescent="0.35">
      <c r="A687" s="66">
        <v>337</v>
      </c>
      <c r="B687" s="47"/>
      <c r="C687" s="67"/>
      <c r="D687" s="35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7"/>
      <c r="AI687" s="13"/>
      <c r="AJ687" s="51"/>
      <c r="AK687" s="11"/>
    </row>
    <row r="688" spans="1:37" ht="16" thickBot="1" x14ac:dyDescent="0.4">
      <c r="A688" s="66"/>
      <c r="B688" s="48"/>
      <c r="C688" s="50"/>
      <c r="D688" s="38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40"/>
      <c r="AI688" s="13"/>
      <c r="AJ688" s="52"/>
      <c r="AK688" s="11"/>
    </row>
    <row r="689" spans="1:37" x14ac:dyDescent="0.35">
      <c r="A689" s="66">
        <v>338</v>
      </c>
      <c r="B689" s="47"/>
      <c r="C689" s="67"/>
      <c r="D689" s="35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7"/>
      <c r="AI689" s="13"/>
      <c r="AJ689" s="51"/>
      <c r="AK689" s="11"/>
    </row>
    <row r="690" spans="1:37" ht="16" thickBot="1" x14ac:dyDescent="0.4">
      <c r="A690" s="66"/>
      <c r="B690" s="48"/>
      <c r="C690" s="50"/>
      <c r="D690" s="38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40"/>
      <c r="AI690" s="13"/>
      <c r="AJ690" s="52"/>
      <c r="AK690" s="11"/>
    </row>
    <row r="691" spans="1:37" x14ac:dyDescent="0.35">
      <c r="A691" s="66">
        <v>339</v>
      </c>
      <c r="B691" s="47"/>
      <c r="C691" s="67"/>
      <c r="D691" s="35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7"/>
      <c r="AI691" s="13"/>
      <c r="AJ691" s="51"/>
      <c r="AK691" s="11"/>
    </row>
    <row r="692" spans="1:37" ht="16" thickBot="1" x14ac:dyDescent="0.4">
      <c r="A692" s="66"/>
      <c r="B692" s="48"/>
      <c r="C692" s="50"/>
      <c r="D692" s="38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40"/>
      <c r="AI692" s="13"/>
      <c r="AJ692" s="52"/>
      <c r="AK692" s="11"/>
    </row>
    <row r="693" spans="1:37" x14ac:dyDescent="0.35">
      <c r="A693" s="66">
        <v>340</v>
      </c>
      <c r="B693" s="47"/>
      <c r="C693" s="67"/>
      <c r="D693" s="35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7"/>
      <c r="AI693" s="13"/>
      <c r="AJ693" s="51"/>
      <c r="AK693" s="11"/>
    </row>
    <row r="694" spans="1:37" ht="16" thickBot="1" x14ac:dyDescent="0.4">
      <c r="A694" s="66"/>
      <c r="B694" s="48"/>
      <c r="C694" s="50"/>
      <c r="D694" s="38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40"/>
      <c r="AI694" s="13"/>
      <c r="AJ694" s="52"/>
      <c r="AK694" s="11"/>
    </row>
    <row r="695" spans="1:37" x14ac:dyDescent="0.35">
      <c r="A695" s="66">
        <v>341</v>
      </c>
      <c r="B695" s="47"/>
      <c r="C695" s="67"/>
      <c r="D695" s="35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7"/>
      <c r="AI695" s="13"/>
      <c r="AJ695" s="51"/>
      <c r="AK695" s="11"/>
    </row>
    <row r="696" spans="1:37" ht="16" thickBot="1" x14ac:dyDescent="0.4">
      <c r="A696" s="66"/>
      <c r="B696" s="48"/>
      <c r="C696" s="50"/>
      <c r="D696" s="38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40"/>
      <c r="AI696" s="13"/>
      <c r="AJ696" s="52"/>
      <c r="AK696" s="11"/>
    </row>
    <row r="697" spans="1:37" x14ac:dyDescent="0.35">
      <c r="A697" s="66">
        <v>342</v>
      </c>
      <c r="B697" s="47"/>
      <c r="C697" s="67"/>
      <c r="D697" s="35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7"/>
      <c r="AI697" s="13"/>
      <c r="AJ697" s="51"/>
      <c r="AK697" s="11"/>
    </row>
    <row r="698" spans="1:37" ht="16" thickBot="1" x14ac:dyDescent="0.4">
      <c r="A698" s="66"/>
      <c r="B698" s="48"/>
      <c r="C698" s="50"/>
      <c r="D698" s="38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40"/>
      <c r="AI698" s="13"/>
      <c r="AJ698" s="52"/>
      <c r="AK698" s="11"/>
    </row>
    <row r="699" spans="1:37" x14ac:dyDescent="0.35">
      <c r="A699" s="66">
        <v>343</v>
      </c>
      <c r="B699" s="47"/>
      <c r="C699" s="67"/>
      <c r="D699" s="35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7"/>
      <c r="AI699" s="13"/>
      <c r="AJ699" s="51"/>
      <c r="AK699" s="11"/>
    </row>
    <row r="700" spans="1:37" ht="16" thickBot="1" x14ac:dyDescent="0.4">
      <c r="A700" s="66"/>
      <c r="B700" s="48"/>
      <c r="C700" s="50"/>
      <c r="D700" s="38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40"/>
      <c r="AI700" s="13"/>
      <c r="AJ700" s="52"/>
      <c r="AK700" s="11"/>
    </row>
    <row r="701" spans="1:37" x14ac:dyDescent="0.35">
      <c r="A701" s="66">
        <v>344</v>
      </c>
      <c r="B701" s="47"/>
      <c r="C701" s="67"/>
      <c r="D701" s="35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7"/>
      <c r="AI701" s="13"/>
      <c r="AJ701" s="51"/>
      <c r="AK701" s="11"/>
    </row>
    <row r="702" spans="1:37" ht="16" thickBot="1" x14ac:dyDescent="0.4">
      <c r="A702" s="66"/>
      <c r="B702" s="48"/>
      <c r="C702" s="50"/>
      <c r="D702" s="38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40"/>
      <c r="AI702" s="13"/>
      <c r="AJ702" s="52"/>
      <c r="AK702" s="11"/>
    </row>
    <row r="703" spans="1:37" x14ac:dyDescent="0.35">
      <c r="A703" s="66">
        <v>345</v>
      </c>
      <c r="B703" s="47"/>
      <c r="C703" s="67"/>
      <c r="D703" s="35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7"/>
      <c r="AI703" s="13"/>
      <c r="AJ703" s="51"/>
      <c r="AK703" s="11"/>
    </row>
    <row r="704" spans="1:37" ht="16" thickBot="1" x14ac:dyDescent="0.4">
      <c r="A704" s="66"/>
      <c r="B704" s="48"/>
      <c r="C704" s="50"/>
      <c r="D704" s="38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40"/>
      <c r="AI704" s="13"/>
      <c r="AJ704" s="52"/>
      <c r="AK704" s="11"/>
    </row>
    <row r="705" spans="1:37" x14ac:dyDescent="0.35">
      <c r="A705" s="66">
        <v>346</v>
      </c>
      <c r="B705" s="47"/>
      <c r="C705" s="67"/>
      <c r="D705" s="35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7"/>
      <c r="AI705" s="13"/>
      <c r="AJ705" s="51"/>
      <c r="AK705" s="11"/>
    </row>
    <row r="706" spans="1:37" ht="16" thickBot="1" x14ac:dyDescent="0.4">
      <c r="A706" s="66"/>
      <c r="B706" s="48"/>
      <c r="C706" s="50"/>
      <c r="D706" s="38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40"/>
      <c r="AI706" s="13"/>
      <c r="AJ706" s="52"/>
      <c r="AK706" s="11"/>
    </row>
    <row r="707" spans="1:37" x14ac:dyDescent="0.35">
      <c r="A707" s="66">
        <v>347</v>
      </c>
      <c r="B707" s="47"/>
      <c r="C707" s="67"/>
      <c r="D707" s="35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7"/>
      <c r="AI707" s="13"/>
      <c r="AJ707" s="51"/>
      <c r="AK707" s="11"/>
    </row>
    <row r="708" spans="1:37" ht="16" thickBot="1" x14ac:dyDescent="0.4">
      <c r="A708" s="66"/>
      <c r="B708" s="48"/>
      <c r="C708" s="50"/>
      <c r="D708" s="38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40"/>
      <c r="AI708" s="13"/>
      <c r="AJ708" s="52"/>
      <c r="AK708" s="11"/>
    </row>
    <row r="709" spans="1:37" x14ac:dyDescent="0.35">
      <c r="A709" s="66">
        <v>348</v>
      </c>
      <c r="B709" s="47"/>
      <c r="C709" s="67"/>
      <c r="D709" s="35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7"/>
      <c r="AI709" s="13"/>
      <c r="AJ709" s="51"/>
      <c r="AK709" s="11"/>
    </row>
    <row r="710" spans="1:37" ht="16" thickBot="1" x14ac:dyDescent="0.4">
      <c r="A710" s="66"/>
      <c r="B710" s="48"/>
      <c r="C710" s="50"/>
      <c r="D710" s="38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40"/>
      <c r="AI710" s="13"/>
      <c r="AJ710" s="52"/>
      <c r="AK710" s="11"/>
    </row>
    <row r="711" spans="1:37" x14ac:dyDescent="0.35">
      <c r="A711" s="66">
        <v>349</v>
      </c>
      <c r="B711" s="47"/>
      <c r="C711" s="67"/>
      <c r="D711" s="35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7"/>
      <c r="AI711" s="13"/>
      <c r="AJ711" s="51"/>
      <c r="AK711" s="11"/>
    </row>
    <row r="712" spans="1:37" ht="16" thickBot="1" x14ac:dyDescent="0.4">
      <c r="A712" s="66"/>
      <c r="B712" s="48"/>
      <c r="C712" s="50"/>
      <c r="D712" s="38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40"/>
      <c r="AI712" s="13"/>
      <c r="AJ712" s="52"/>
      <c r="AK712" s="11"/>
    </row>
    <row r="713" spans="1:37" x14ac:dyDescent="0.35">
      <c r="A713" s="66">
        <v>350</v>
      </c>
      <c r="B713" s="47"/>
      <c r="C713" s="67"/>
      <c r="D713" s="35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7"/>
      <c r="AI713" s="13"/>
      <c r="AJ713" s="51"/>
      <c r="AK713" s="11"/>
    </row>
    <row r="714" spans="1:37" ht="16" thickBot="1" x14ac:dyDescent="0.4">
      <c r="A714" s="66"/>
      <c r="B714" s="48"/>
      <c r="C714" s="50"/>
      <c r="D714" s="38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40"/>
      <c r="AI714" s="13"/>
      <c r="AJ714" s="52"/>
      <c r="AK714" s="11"/>
    </row>
    <row r="715" spans="1:37" x14ac:dyDescent="0.35">
      <c r="A715" s="66">
        <v>351</v>
      </c>
      <c r="B715" s="47"/>
      <c r="C715" s="67"/>
      <c r="D715" s="35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7"/>
      <c r="AI715" s="13"/>
      <c r="AJ715" s="51"/>
      <c r="AK715" s="11"/>
    </row>
    <row r="716" spans="1:37" ht="16" thickBot="1" x14ac:dyDescent="0.4">
      <c r="A716" s="66"/>
      <c r="B716" s="48"/>
      <c r="C716" s="50"/>
      <c r="D716" s="38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40"/>
      <c r="AI716" s="13"/>
      <c r="AJ716" s="52"/>
      <c r="AK716" s="11"/>
    </row>
    <row r="717" spans="1:37" x14ac:dyDescent="0.35">
      <c r="A717" s="66">
        <v>352</v>
      </c>
      <c r="B717" s="47"/>
      <c r="C717" s="67"/>
      <c r="D717" s="35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7"/>
      <c r="AI717" s="13"/>
      <c r="AJ717" s="51"/>
      <c r="AK717" s="11"/>
    </row>
    <row r="718" spans="1:37" ht="16" thickBot="1" x14ac:dyDescent="0.4">
      <c r="A718" s="66"/>
      <c r="B718" s="48"/>
      <c r="C718" s="50"/>
      <c r="D718" s="38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40"/>
      <c r="AI718" s="13"/>
      <c r="AJ718" s="52"/>
      <c r="AK718" s="11"/>
    </row>
    <row r="719" spans="1:37" x14ac:dyDescent="0.35">
      <c r="A719" s="66">
        <v>353</v>
      </c>
      <c r="B719" s="47"/>
      <c r="C719" s="67"/>
      <c r="D719" s="35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7"/>
      <c r="AI719" s="13"/>
      <c r="AJ719" s="51"/>
      <c r="AK719" s="11"/>
    </row>
    <row r="720" spans="1:37" ht="16" thickBot="1" x14ac:dyDescent="0.4">
      <c r="A720" s="66"/>
      <c r="B720" s="48"/>
      <c r="C720" s="50"/>
      <c r="D720" s="38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40"/>
      <c r="AI720" s="13"/>
      <c r="AJ720" s="52"/>
      <c r="AK720" s="11"/>
    </row>
    <row r="721" spans="1:37" x14ac:dyDescent="0.35">
      <c r="A721" s="66">
        <v>354</v>
      </c>
      <c r="B721" s="47"/>
      <c r="C721" s="67"/>
      <c r="D721" s="35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7"/>
      <c r="AI721" s="13"/>
      <c r="AJ721" s="51"/>
      <c r="AK721" s="11"/>
    </row>
    <row r="722" spans="1:37" ht="16" thickBot="1" x14ac:dyDescent="0.4">
      <c r="A722" s="66"/>
      <c r="B722" s="48"/>
      <c r="C722" s="50"/>
      <c r="D722" s="38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40"/>
      <c r="AI722" s="13"/>
      <c r="AJ722" s="52"/>
      <c r="AK722" s="11"/>
    </row>
    <row r="723" spans="1:37" x14ac:dyDescent="0.35">
      <c r="A723" s="66">
        <v>355</v>
      </c>
      <c r="B723" s="47"/>
      <c r="C723" s="67"/>
      <c r="D723" s="35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7"/>
      <c r="AI723" s="13"/>
      <c r="AJ723" s="51"/>
      <c r="AK723" s="11"/>
    </row>
    <row r="724" spans="1:37" ht="16" thickBot="1" x14ac:dyDescent="0.4">
      <c r="A724" s="66"/>
      <c r="B724" s="48"/>
      <c r="C724" s="50"/>
      <c r="D724" s="38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40"/>
      <c r="AI724" s="13"/>
      <c r="AJ724" s="52"/>
      <c r="AK724" s="11"/>
    </row>
    <row r="725" spans="1:37" x14ac:dyDescent="0.35">
      <c r="A725" s="66">
        <v>356</v>
      </c>
      <c r="B725" s="47"/>
      <c r="C725" s="67"/>
      <c r="D725" s="35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7"/>
      <c r="AI725" s="13"/>
      <c r="AJ725" s="51"/>
      <c r="AK725" s="11"/>
    </row>
    <row r="726" spans="1:37" ht="16" thickBot="1" x14ac:dyDescent="0.4">
      <c r="A726" s="66"/>
      <c r="B726" s="48"/>
      <c r="C726" s="50"/>
      <c r="D726" s="38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40"/>
      <c r="AI726" s="13"/>
      <c r="AJ726" s="52"/>
      <c r="AK726" s="11"/>
    </row>
    <row r="727" spans="1:37" x14ac:dyDescent="0.35">
      <c r="A727" s="66">
        <v>357</v>
      </c>
      <c r="B727" s="47"/>
      <c r="C727" s="67"/>
      <c r="D727" s="35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7"/>
      <c r="AI727" s="13"/>
      <c r="AJ727" s="51"/>
      <c r="AK727" s="11"/>
    </row>
    <row r="728" spans="1:37" ht="16" thickBot="1" x14ac:dyDescent="0.4">
      <c r="A728" s="66"/>
      <c r="B728" s="48"/>
      <c r="C728" s="50"/>
      <c r="D728" s="38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40"/>
      <c r="AI728" s="13"/>
      <c r="AJ728" s="52"/>
      <c r="AK728" s="11"/>
    </row>
    <row r="729" spans="1:37" x14ac:dyDescent="0.35">
      <c r="A729" s="66">
        <v>358</v>
      </c>
      <c r="B729" s="47"/>
      <c r="C729" s="67"/>
      <c r="D729" s="35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7"/>
      <c r="AI729" s="13"/>
      <c r="AJ729" s="51"/>
      <c r="AK729" s="11"/>
    </row>
    <row r="730" spans="1:37" ht="16" thickBot="1" x14ac:dyDescent="0.4">
      <c r="A730" s="66"/>
      <c r="B730" s="48"/>
      <c r="C730" s="50"/>
      <c r="D730" s="38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40"/>
      <c r="AI730" s="13"/>
      <c r="AJ730" s="52"/>
      <c r="AK730" s="11"/>
    </row>
    <row r="731" spans="1:37" x14ac:dyDescent="0.35">
      <c r="A731" s="66">
        <v>359</v>
      </c>
      <c r="B731" s="47"/>
      <c r="C731" s="67"/>
      <c r="D731" s="35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7"/>
      <c r="AI731" s="13"/>
      <c r="AJ731" s="51"/>
      <c r="AK731" s="11"/>
    </row>
    <row r="732" spans="1:37" ht="16" thickBot="1" x14ac:dyDescent="0.4">
      <c r="A732" s="66"/>
      <c r="B732" s="48"/>
      <c r="C732" s="50"/>
      <c r="D732" s="38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40"/>
      <c r="AI732" s="13"/>
      <c r="AJ732" s="52"/>
      <c r="AK732" s="11"/>
    </row>
    <row r="733" spans="1:37" x14ac:dyDescent="0.35">
      <c r="A733" s="66">
        <v>360</v>
      </c>
      <c r="B733" s="47"/>
      <c r="C733" s="67"/>
      <c r="D733" s="35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7"/>
      <c r="AI733" s="13"/>
      <c r="AJ733" s="51"/>
      <c r="AK733" s="11"/>
    </row>
    <row r="734" spans="1:37" ht="16" thickBot="1" x14ac:dyDescent="0.4">
      <c r="A734" s="66"/>
      <c r="B734" s="48"/>
      <c r="C734" s="50"/>
      <c r="D734" s="38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40"/>
      <c r="AI734" s="13"/>
      <c r="AJ734" s="52"/>
      <c r="AK734" s="11"/>
    </row>
    <row r="735" spans="1:37" x14ac:dyDescent="0.35">
      <c r="A735" s="66">
        <v>361</v>
      </c>
      <c r="B735" s="47"/>
      <c r="C735" s="67"/>
      <c r="D735" s="35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7"/>
      <c r="AI735" s="13"/>
      <c r="AJ735" s="51"/>
      <c r="AK735" s="11"/>
    </row>
    <row r="736" spans="1:37" ht="16" thickBot="1" x14ac:dyDescent="0.4">
      <c r="A736" s="66"/>
      <c r="B736" s="48"/>
      <c r="C736" s="50"/>
      <c r="D736" s="38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40"/>
      <c r="AI736" s="13"/>
      <c r="AJ736" s="52"/>
      <c r="AK736" s="11"/>
    </row>
    <row r="737" spans="1:37" x14ac:dyDescent="0.35">
      <c r="A737" s="66">
        <v>362</v>
      </c>
      <c r="B737" s="47"/>
      <c r="C737" s="67"/>
      <c r="D737" s="35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7"/>
      <c r="AI737" s="13"/>
      <c r="AJ737" s="51"/>
      <c r="AK737" s="11"/>
    </row>
    <row r="738" spans="1:37" ht="16" thickBot="1" x14ac:dyDescent="0.4">
      <c r="A738" s="66"/>
      <c r="B738" s="48"/>
      <c r="C738" s="50"/>
      <c r="D738" s="38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40"/>
      <c r="AI738" s="13"/>
      <c r="AJ738" s="52"/>
      <c r="AK738" s="11"/>
    </row>
    <row r="739" spans="1:37" x14ac:dyDescent="0.35">
      <c r="A739" s="66">
        <v>363</v>
      </c>
      <c r="B739" s="47"/>
      <c r="C739" s="67"/>
      <c r="D739" s="35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7"/>
      <c r="AI739" s="13"/>
      <c r="AJ739" s="51"/>
      <c r="AK739" s="11"/>
    </row>
    <row r="740" spans="1:37" ht="16" thickBot="1" x14ac:dyDescent="0.4">
      <c r="A740" s="66"/>
      <c r="B740" s="48"/>
      <c r="C740" s="50"/>
      <c r="D740" s="38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40"/>
      <c r="AI740" s="13"/>
      <c r="AJ740" s="52"/>
      <c r="AK740" s="11"/>
    </row>
    <row r="741" spans="1:37" x14ac:dyDescent="0.35">
      <c r="A741" s="66">
        <v>364</v>
      </c>
      <c r="B741" s="47"/>
      <c r="C741" s="67"/>
      <c r="D741" s="35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7"/>
      <c r="AI741" s="13"/>
      <c r="AJ741" s="51"/>
      <c r="AK741" s="11"/>
    </row>
    <row r="742" spans="1:37" ht="16" thickBot="1" x14ac:dyDescent="0.4">
      <c r="A742" s="66"/>
      <c r="B742" s="48"/>
      <c r="C742" s="50"/>
      <c r="D742" s="38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40"/>
      <c r="AI742" s="13"/>
      <c r="AJ742" s="52"/>
      <c r="AK742" s="11"/>
    </row>
    <row r="743" spans="1:37" x14ac:dyDescent="0.35">
      <c r="A743" s="66">
        <v>365</v>
      </c>
      <c r="B743" s="47"/>
      <c r="C743" s="67"/>
      <c r="D743" s="35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7"/>
      <c r="AI743" s="13"/>
      <c r="AJ743" s="51"/>
      <c r="AK743" s="11"/>
    </row>
    <row r="744" spans="1:37" ht="16" thickBot="1" x14ac:dyDescent="0.4">
      <c r="A744" s="66"/>
      <c r="B744" s="48"/>
      <c r="C744" s="50"/>
      <c r="D744" s="38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40"/>
      <c r="AI744" s="13"/>
      <c r="AJ744" s="52"/>
      <c r="AK744" s="11"/>
    </row>
    <row r="745" spans="1:37" x14ac:dyDescent="0.35">
      <c r="A745" s="66">
        <v>366</v>
      </c>
      <c r="B745" s="47"/>
      <c r="C745" s="67"/>
      <c r="D745" s="35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7"/>
      <c r="AI745" s="13"/>
      <c r="AJ745" s="51"/>
      <c r="AK745" s="11"/>
    </row>
    <row r="746" spans="1:37" ht="16" thickBot="1" x14ac:dyDescent="0.4">
      <c r="A746" s="66"/>
      <c r="B746" s="48"/>
      <c r="C746" s="50"/>
      <c r="D746" s="38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40"/>
      <c r="AI746" s="13"/>
      <c r="AJ746" s="52"/>
      <c r="AK746" s="11"/>
    </row>
    <row r="747" spans="1:37" x14ac:dyDescent="0.35">
      <c r="A747" s="66">
        <v>367</v>
      </c>
      <c r="B747" s="47"/>
      <c r="C747" s="67"/>
      <c r="D747" s="35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7"/>
      <c r="AI747" s="13"/>
      <c r="AJ747" s="51"/>
      <c r="AK747" s="11"/>
    </row>
    <row r="748" spans="1:37" ht="16" thickBot="1" x14ac:dyDescent="0.4">
      <c r="A748" s="66"/>
      <c r="B748" s="48"/>
      <c r="C748" s="50"/>
      <c r="D748" s="38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40"/>
      <c r="AI748" s="13"/>
      <c r="AJ748" s="52"/>
      <c r="AK748" s="11"/>
    </row>
    <row r="749" spans="1:37" x14ac:dyDescent="0.35">
      <c r="A749" s="66">
        <v>368</v>
      </c>
      <c r="B749" s="47"/>
      <c r="C749" s="67"/>
      <c r="D749" s="35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7"/>
      <c r="AI749" s="13"/>
      <c r="AJ749" s="51"/>
      <c r="AK749" s="11"/>
    </row>
    <row r="750" spans="1:37" ht="16" thickBot="1" x14ac:dyDescent="0.4">
      <c r="A750" s="66"/>
      <c r="B750" s="48"/>
      <c r="C750" s="50"/>
      <c r="D750" s="38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40"/>
      <c r="AI750" s="13"/>
      <c r="AJ750" s="52"/>
      <c r="AK750" s="11"/>
    </row>
    <row r="751" spans="1:37" x14ac:dyDescent="0.35">
      <c r="A751" s="66">
        <v>369</v>
      </c>
      <c r="B751" s="47"/>
      <c r="C751" s="67"/>
      <c r="D751" s="35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7"/>
      <c r="AI751" s="13"/>
      <c r="AJ751" s="51"/>
      <c r="AK751" s="11"/>
    </row>
    <row r="752" spans="1:37" ht="16" thickBot="1" x14ac:dyDescent="0.4">
      <c r="A752" s="66"/>
      <c r="B752" s="48"/>
      <c r="C752" s="50"/>
      <c r="D752" s="38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40"/>
      <c r="AI752" s="13"/>
      <c r="AJ752" s="52"/>
      <c r="AK752" s="11"/>
    </row>
    <row r="753" spans="1:37" x14ac:dyDescent="0.35">
      <c r="A753" s="66">
        <v>370</v>
      </c>
      <c r="B753" s="47"/>
      <c r="C753" s="67"/>
      <c r="D753" s="35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7"/>
      <c r="AI753" s="13"/>
      <c r="AJ753" s="51"/>
      <c r="AK753" s="11"/>
    </row>
    <row r="754" spans="1:37" ht="16" thickBot="1" x14ac:dyDescent="0.4">
      <c r="A754" s="66"/>
      <c r="B754" s="48"/>
      <c r="C754" s="50"/>
      <c r="D754" s="38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40"/>
      <c r="AI754" s="13"/>
      <c r="AJ754" s="52"/>
      <c r="AK754" s="11"/>
    </row>
    <row r="755" spans="1:37" x14ac:dyDescent="0.35">
      <c r="A755" s="66">
        <v>371</v>
      </c>
      <c r="B755" s="47"/>
      <c r="C755" s="67"/>
      <c r="D755" s="35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7"/>
      <c r="AI755" s="13"/>
      <c r="AJ755" s="51"/>
      <c r="AK755" s="11"/>
    </row>
    <row r="756" spans="1:37" ht="16" thickBot="1" x14ac:dyDescent="0.4">
      <c r="A756" s="66"/>
      <c r="B756" s="48"/>
      <c r="C756" s="50"/>
      <c r="D756" s="38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40"/>
      <c r="AI756" s="13"/>
      <c r="AJ756" s="52"/>
      <c r="AK756" s="11"/>
    </row>
    <row r="757" spans="1:37" x14ac:dyDescent="0.35">
      <c r="A757" s="66">
        <v>372</v>
      </c>
      <c r="B757" s="47"/>
      <c r="C757" s="67"/>
      <c r="D757" s="35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7"/>
      <c r="AI757" s="13"/>
      <c r="AJ757" s="51"/>
      <c r="AK757" s="11"/>
    </row>
    <row r="758" spans="1:37" ht="16" thickBot="1" x14ac:dyDescent="0.4">
      <c r="A758" s="66"/>
      <c r="B758" s="48"/>
      <c r="C758" s="50"/>
      <c r="D758" s="38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40"/>
      <c r="AI758" s="13"/>
      <c r="AJ758" s="52"/>
      <c r="AK758" s="11"/>
    </row>
    <row r="759" spans="1:37" x14ac:dyDescent="0.35">
      <c r="A759" s="66">
        <v>373</v>
      </c>
      <c r="B759" s="47"/>
      <c r="C759" s="67"/>
      <c r="D759" s="35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7"/>
      <c r="AI759" s="13"/>
      <c r="AJ759" s="51"/>
      <c r="AK759" s="11"/>
    </row>
    <row r="760" spans="1:37" ht="16" thickBot="1" x14ac:dyDescent="0.4">
      <c r="A760" s="66"/>
      <c r="B760" s="48"/>
      <c r="C760" s="50"/>
      <c r="D760" s="38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40"/>
      <c r="AI760" s="13"/>
      <c r="AJ760" s="52"/>
      <c r="AK760" s="11"/>
    </row>
    <row r="761" spans="1:37" x14ac:dyDescent="0.35">
      <c r="A761" s="66">
        <v>374</v>
      </c>
      <c r="B761" s="47"/>
      <c r="C761" s="67"/>
      <c r="D761" s="35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7"/>
      <c r="AI761" s="13"/>
      <c r="AJ761" s="51"/>
      <c r="AK761" s="11"/>
    </row>
    <row r="762" spans="1:37" ht="16" thickBot="1" x14ac:dyDescent="0.4">
      <c r="A762" s="66"/>
      <c r="B762" s="48"/>
      <c r="C762" s="50"/>
      <c r="D762" s="38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40"/>
      <c r="AI762" s="13"/>
      <c r="AJ762" s="52"/>
      <c r="AK762" s="11"/>
    </row>
    <row r="763" spans="1:37" x14ac:dyDescent="0.35">
      <c r="A763" s="66">
        <v>375</v>
      </c>
      <c r="B763" s="47"/>
      <c r="C763" s="67"/>
      <c r="D763" s="35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7"/>
      <c r="AI763" s="13"/>
      <c r="AJ763" s="51"/>
      <c r="AK763" s="11"/>
    </row>
    <row r="764" spans="1:37" ht="16" thickBot="1" x14ac:dyDescent="0.4">
      <c r="A764" s="66"/>
      <c r="B764" s="48"/>
      <c r="C764" s="50"/>
      <c r="D764" s="38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40"/>
      <c r="AI764" s="13"/>
      <c r="AJ764" s="52"/>
      <c r="AK764" s="11"/>
    </row>
    <row r="765" spans="1:37" x14ac:dyDescent="0.35">
      <c r="A765" s="66">
        <v>376</v>
      </c>
      <c r="B765" s="47"/>
      <c r="C765" s="67"/>
      <c r="D765" s="35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7"/>
      <c r="AI765" s="13"/>
      <c r="AJ765" s="51"/>
      <c r="AK765" s="11"/>
    </row>
    <row r="766" spans="1:37" ht="16" thickBot="1" x14ac:dyDescent="0.4">
      <c r="A766" s="66"/>
      <c r="B766" s="48"/>
      <c r="C766" s="50"/>
      <c r="D766" s="38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40"/>
      <c r="AI766" s="13"/>
      <c r="AJ766" s="52"/>
      <c r="AK766" s="11"/>
    </row>
    <row r="767" spans="1:37" x14ac:dyDescent="0.35">
      <c r="A767" s="66">
        <v>377</v>
      </c>
      <c r="B767" s="47"/>
      <c r="C767" s="67"/>
      <c r="D767" s="35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7"/>
      <c r="AI767" s="13"/>
      <c r="AJ767" s="51"/>
      <c r="AK767" s="11"/>
    </row>
    <row r="768" spans="1:37" ht="16" thickBot="1" x14ac:dyDescent="0.4">
      <c r="A768" s="66"/>
      <c r="B768" s="48"/>
      <c r="C768" s="50"/>
      <c r="D768" s="38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40"/>
      <c r="AI768" s="13"/>
      <c r="AJ768" s="52"/>
      <c r="AK768" s="11"/>
    </row>
    <row r="769" spans="1:37" x14ac:dyDescent="0.35">
      <c r="A769" s="66">
        <v>378</v>
      </c>
      <c r="B769" s="47"/>
      <c r="C769" s="67"/>
      <c r="D769" s="35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7"/>
      <c r="AI769" s="13"/>
      <c r="AJ769" s="51"/>
      <c r="AK769" s="11"/>
    </row>
    <row r="770" spans="1:37" ht="16" thickBot="1" x14ac:dyDescent="0.4">
      <c r="A770" s="66"/>
      <c r="B770" s="48"/>
      <c r="C770" s="50"/>
      <c r="D770" s="38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40"/>
      <c r="AI770" s="13"/>
      <c r="AJ770" s="52"/>
      <c r="AK770" s="11"/>
    </row>
    <row r="771" spans="1:37" x14ac:dyDescent="0.35">
      <c r="A771" s="66">
        <v>379</v>
      </c>
      <c r="B771" s="47"/>
      <c r="C771" s="67"/>
      <c r="D771" s="35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7"/>
      <c r="AI771" s="13"/>
      <c r="AJ771" s="51"/>
      <c r="AK771" s="11"/>
    </row>
    <row r="772" spans="1:37" ht="16" thickBot="1" x14ac:dyDescent="0.4">
      <c r="A772" s="66"/>
      <c r="B772" s="48"/>
      <c r="C772" s="50"/>
      <c r="D772" s="38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40"/>
      <c r="AI772" s="13"/>
      <c r="AJ772" s="52"/>
      <c r="AK772" s="11"/>
    </row>
    <row r="773" spans="1:37" x14ac:dyDescent="0.35">
      <c r="A773" s="66">
        <v>380</v>
      </c>
      <c r="B773" s="47"/>
      <c r="C773" s="67"/>
      <c r="D773" s="35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7"/>
      <c r="AI773" s="13"/>
      <c r="AJ773" s="51"/>
      <c r="AK773" s="11"/>
    </row>
    <row r="774" spans="1:37" ht="16" thickBot="1" x14ac:dyDescent="0.4">
      <c r="A774" s="66"/>
      <c r="B774" s="48"/>
      <c r="C774" s="50"/>
      <c r="D774" s="38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40"/>
      <c r="AI774" s="13"/>
      <c r="AJ774" s="52"/>
      <c r="AK774" s="11"/>
    </row>
    <row r="775" spans="1:37" x14ac:dyDescent="0.35">
      <c r="A775" s="66">
        <v>381</v>
      </c>
      <c r="B775" s="47"/>
      <c r="C775" s="67"/>
      <c r="D775" s="35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7"/>
      <c r="AI775" s="13"/>
      <c r="AJ775" s="51"/>
      <c r="AK775" s="11"/>
    </row>
    <row r="776" spans="1:37" ht="16" thickBot="1" x14ac:dyDescent="0.4">
      <c r="A776" s="66"/>
      <c r="B776" s="48"/>
      <c r="C776" s="50"/>
      <c r="D776" s="38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40"/>
      <c r="AI776" s="13"/>
      <c r="AJ776" s="52"/>
      <c r="AK776" s="11"/>
    </row>
    <row r="777" spans="1:37" x14ac:dyDescent="0.35">
      <c r="A777" s="66">
        <v>382</v>
      </c>
      <c r="B777" s="47"/>
      <c r="C777" s="67"/>
      <c r="D777" s="35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7"/>
      <c r="AI777" s="13"/>
      <c r="AJ777" s="51"/>
      <c r="AK777" s="11"/>
    </row>
    <row r="778" spans="1:37" ht="16" thickBot="1" x14ac:dyDescent="0.4">
      <c r="A778" s="66"/>
      <c r="B778" s="48"/>
      <c r="C778" s="50"/>
      <c r="D778" s="38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40"/>
      <c r="AI778" s="13"/>
      <c r="AJ778" s="52"/>
      <c r="AK778" s="11"/>
    </row>
    <row r="779" spans="1:37" x14ac:dyDescent="0.35">
      <c r="A779" s="66">
        <v>383</v>
      </c>
      <c r="B779" s="47"/>
      <c r="C779" s="67"/>
      <c r="D779" s="35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7"/>
      <c r="AI779" s="13"/>
      <c r="AJ779" s="51"/>
      <c r="AK779" s="11"/>
    </row>
    <row r="780" spans="1:37" ht="16" thickBot="1" x14ac:dyDescent="0.4">
      <c r="A780" s="66"/>
      <c r="B780" s="48"/>
      <c r="C780" s="50"/>
      <c r="D780" s="38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40"/>
      <c r="AI780" s="13"/>
      <c r="AJ780" s="52"/>
      <c r="AK780" s="11"/>
    </row>
    <row r="781" spans="1:37" x14ac:dyDescent="0.35">
      <c r="A781" s="66">
        <v>384</v>
      </c>
      <c r="B781" s="47"/>
      <c r="C781" s="67"/>
      <c r="D781" s="35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7"/>
      <c r="AI781" s="13"/>
      <c r="AJ781" s="51"/>
      <c r="AK781" s="11"/>
    </row>
    <row r="782" spans="1:37" ht="16" thickBot="1" x14ac:dyDescent="0.4">
      <c r="A782" s="66"/>
      <c r="B782" s="48"/>
      <c r="C782" s="50"/>
      <c r="D782" s="38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40"/>
      <c r="AI782" s="13"/>
      <c r="AJ782" s="52"/>
      <c r="AK782" s="11"/>
    </row>
    <row r="783" spans="1:37" x14ac:dyDescent="0.35">
      <c r="A783" s="66">
        <v>385</v>
      </c>
      <c r="B783" s="47"/>
      <c r="C783" s="67"/>
      <c r="D783" s="35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7"/>
      <c r="AI783" s="13"/>
      <c r="AJ783" s="51"/>
      <c r="AK783" s="11"/>
    </row>
    <row r="784" spans="1:37" ht="16" thickBot="1" x14ac:dyDescent="0.4">
      <c r="A784" s="66"/>
      <c r="B784" s="48"/>
      <c r="C784" s="50"/>
      <c r="D784" s="38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40"/>
      <c r="AI784" s="13"/>
      <c r="AJ784" s="52"/>
      <c r="AK784" s="11"/>
    </row>
    <row r="785" spans="1:37" x14ac:dyDescent="0.35">
      <c r="A785" s="66">
        <v>386</v>
      </c>
      <c r="B785" s="47"/>
      <c r="C785" s="67"/>
      <c r="D785" s="35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7"/>
      <c r="AI785" s="13"/>
      <c r="AJ785" s="51"/>
      <c r="AK785" s="11"/>
    </row>
    <row r="786" spans="1:37" ht="16" thickBot="1" x14ac:dyDescent="0.4">
      <c r="A786" s="66"/>
      <c r="B786" s="48"/>
      <c r="C786" s="50"/>
      <c r="D786" s="38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40"/>
      <c r="AI786" s="13"/>
      <c r="AJ786" s="52"/>
      <c r="AK786" s="11"/>
    </row>
    <row r="787" spans="1:37" x14ac:dyDescent="0.35">
      <c r="A787" s="66">
        <v>387</v>
      </c>
      <c r="B787" s="47"/>
      <c r="C787" s="67"/>
      <c r="D787" s="35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7"/>
      <c r="AI787" s="13"/>
      <c r="AJ787" s="51"/>
      <c r="AK787" s="11"/>
    </row>
    <row r="788" spans="1:37" ht="16" thickBot="1" x14ac:dyDescent="0.4">
      <c r="A788" s="66"/>
      <c r="B788" s="48"/>
      <c r="C788" s="50"/>
      <c r="D788" s="38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40"/>
      <c r="AI788" s="13"/>
      <c r="AJ788" s="52"/>
      <c r="AK788" s="11"/>
    </row>
    <row r="789" spans="1:37" x14ac:dyDescent="0.35">
      <c r="A789" s="66">
        <v>388</v>
      </c>
      <c r="B789" s="47"/>
      <c r="C789" s="67"/>
      <c r="D789" s="35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7"/>
      <c r="AI789" s="13"/>
      <c r="AJ789" s="51"/>
      <c r="AK789" s="11"/>
    </row>
    <row r="790" spans="1:37" ht="16" thickBot="1" x14ac:dyDescent="0.4">
      <c r="A790" s="66"/>
      <c r="B790" s="48"/>
      <c r="C790" s="50"/>
      <c r="D790" s="38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40"/>
      <c r="AI790" s="13"/>
      <c r="AJ790" s="52"/>
      <c r="AK790" s="11"/>
    </row>
    <row r="791" spans="1:37" x14ac:dyDescent="0.35">
      <c r="A791" s="66">
        <v>389</v>
      </c>
      <c r="B791" s="47"/>
      <c r="C791" s="67"/>
      <c r="D791" s="35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7"/>
      <c r="AI791" s="13"/>
      <c r="AJ791" s="51"/>
      <c r="AK791" s="11"/>
    </row>
    <row r="792" spans="1:37" ht="16" thickBot="1" x14ac:dyDescent="0.4">
      <c r="A792" s="66"/>
      <c r="B792" s="48"/>
      <c r="C792" s="50"/>
      <c r="D792" s="38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40"/>
      <c r="AI792" s="13"/>
      <c r="AJ792" s="52"/>
      <c r="AK792" s="11"/>
    </row>
    <row r="793" spans="1:37" x14ac:dyDescent="0.35">
      <c r="A793" s="66">
        <v>390</v>
      </c>
      <c r="B793" s="47"/>
      <c r="C793" s="67"/>
      <c r="D793" s="35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7"/>
      <c r="AI793" s="13"/>
      <c r="AJ793" s="51"/>
      <c r="AK793" s="11"/>
    </row>
    <row r="794" spans="1:37" ht="16" thickBot="1" x14ac:dyDescent="0.4">
      <c r="A794" s="66"/>
      <c r="B794" s="48"/>
      <c r="C794" s="50"/>
      <c r="D794" s="38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40"/>
      <c r="AI794" s="13"/>
      <c r="AJ794" s="52"/>
      <c r="AK794" s="11"/>
    </row>
    <row r="795" spans="1:37" x14ac:dyDescent="0.35">
      <c r="A795" s="66">
        <v>391</v>
      </c>
      <c r="B795" s="47"/>
      <c r="C795" s="67"/>
      <c r="D795" s="35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7"/>
      <c r="AI795" s="13"/>
      <c r="AJ795" s="51"/>
      <c r="AK795" s="11"/>
    </row>
    <row r="796" spans="1:37" ht="16" thickBot="1" x14ac:dyDescent="0.4">
      <c r="A796" s="66"/>
      <c r="B796" s="48"/>
      <c r="C796" s="50"/>
      <c r="D796" s="38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40"/>
      <c r="AI796" s="13"/>
      <c r="AJ796" s="52"/>
      <c r="AK796" s="11"/>
    </row>
    <row r="797" spans="1:37" x14ac:dyDescent="0.35">
      <c r="A797" s="66">
        <v>392</v>
      </c>
      <c r="B797" s="47"/>
      <c r="C797" s="67"/>
      <c r="D797" s="35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7"/>
      <c r="AI797" s="13"/>
      <c r="AJ797" s="51"/>
      <c r="AK797" s="11"/>
    </row>
    <row r="798" spans="1:37" ht="16" thickBot="1" x14ac:dyDescent="0.4">
      <c r="A798" s="66"/>
      <c r="B798" s="48"/>
      <c r="C798" s="50"/>
      <c r="D798" s="38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40"/>
      <c r="AI798" s="13"/>
      <c r="AJ798" s="52"/>
      <c r="AK798" s="11"/>
    </row>
    <row r="799" spans="1:37" x14ac:dyDescent="0.35">
      <c r="A799" s="66">
        <v>393</v>
      </c>
      <c r="B799" s="47"/>
      <c r="C799" s="67"/>
      <c r="D799" s="35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7"/>
      <c r="AI799" s="13"/>
      <c r="AJ799" s="51"/>
      <c r="AK799" s="11"/>
    </row>
    <row r="800" spans="1:37" ht="16" thickBot="1" x14ac:dyDescent="0.4">
      <c r="A800" s="66"/>
      <c r="B800" s="48"/>
      <c r="C800" s="50"/>
      <c r="D800" s="38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40"/>
      <c r="AI800" s="13"/>
      <c r="AJ800" s="52"/>
      <c r="AK800" s="11"/>
    </row>
    <row r="801" spans="1:37" x14ac:dyDescent="0.35">
      <c r="A801" s="66">
        <v>394</v>
      </c>
      <c r="B801" s="47"/>
      <c r="C801" s="67"/>
      <c r="D801" s="35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7"/>
      <c r="AI801" s="13"/>
      <c r="AJ801" s="51"/>
      <c r="AK801" s="11"/>
    </row>
    <row r="802" spans="1:37" ht="16" thickBot="1" x14ac:dyDescent="0.4">
      <c r="A802" s="66"/>
      <c r="B802" s="48"/>
      <c r="C802" s="50"/>
      <c r="D802" s="38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40"/>
      <c r="AI802" s="13"/>
      <c r="AJ802" s="52"/>
      <c r="AK802" s="11"/>
    </row>
    <row r="803" spans="1:37" x14ac:dyDescent="0.35">
      <c r="A803" s="66">
        <v>395</v>
      </c>
      <c r="B803" s="47"/>
      <c r="C803" s="67"/>
      <c r="D803" s="35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7"/>
      <c r="AI803" s="13"/>
      <c r="AJ803" s="51"/>
      <c r="AK803" s="11"/>
    </row>
    <row r="804" spans="1:37" ht="16" thickBot="1" x14ac:dyDescent="0.4">
      <c r="A804" s="66"/>
      <c r="B804" s="48"/>
      <c r="C804" s="50"/>
      <c r="D804" s="38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40"/>
      <c r="AI804" s="13"/>
      <c r="AJ804" s="52"/>
      <c r="AK804" s="11"/>
    </row>
    <row r="805" spans="1:37" x14ac:dyDescent="0.35">
      <c r="A805" s="66">
        <v>396</v>
      </c>
      <c r="B805" s="47"/>
      <c r="C805" s="67"/>
      <c r="D805" s="35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7"/>
      <c r="AI805" s="13"/>
      <c r="AJ805" s="51"/>
      <c r="AK805" s="11"/>
    </row>
    <row r="806" spans="1:37" ht="16" thickBot="1" x14ac:dyDescent="0.4">
      <c r="A806" s="66"/>
      <c r="B806" s="48"/>
      <c r="C806" s="50"/>
      <c r="D806" s="38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40"/>
      <c r="AI806" s="13"/>
      <c r="AJ806" s="52"/>
      <c r="AK806" s="11"/>
    </row>
    <row r="807" spans="1:37" x14ac:dyDescent="0.35">
      <c r="A807" s="66">
        <v>397</v>
      </c>
      <c r="B807" s="47"/>
      <c r="C807" s="67"/>
      <c r="D807" s="35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7"/>
      <c r="AI807" s="13"/>
      <c r="AJ807" s="51"/>
      <c r="AK807" s="11"/>
    </row>
    <row r="808" spans="1:37" ht="16" thickBot="1" x14ac:dyDescent="0.4">
      <c r="A808" s="66"/>
      <c r="B808" s="48"/>
      <c r="C808" s="50"/>
      <c r="D808" s="38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40"/>
      <c r="AI808" s="13"/>
      <c r="AJ808" s="52"/>
      <c r="AK808" s="11"/>
    </row>
    <row r="809" spans="1:37" x14ac:dyDescent="0.35">
      <c r="A809" s="66">
        <v>398</v>
      </c>
      <c r="B809" s="47"/>
      <c r="C809" s="67"/>
      <c r="D809" s="35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7"/>
      <c r="AI809" s="13"/>
      <c r="AJ809" s="51"/>
      <c r="AK809" s="11"/>
    </row>
    <row r="810" spans="1:37" ht="16" thickBot="1" x14ac:dyDescent="0.4">
      <c r="A810" s="66"/>
      <c r="B810" s="48"/>
      <c r="C810" s="50"/>
      <c r="D810" s="38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40"/>
      <c r="AI810" s="13"/>
      <c r="AJ810" s="52"/>
      <c r="AK810" s="11"/>
    </row>
    <row r="811" spans="1:37" x14ac:dyDescent="0.35">
      <c r="A811" s="66">
        <v>399</v>
      </c>
      <c r="B811" s="47"/>
      <c r="C811" s="67"/>
      <c r="D811" s="35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7"/>
      <c r="AI811" s="13"/>
      <c r="AJ811" s="51"/>
      <c r="AK811" s="11"/>
    </row>
    <row r="812" spans="1:37" ht="16" thickBot="1" x14ac:dyDescent="0.4">
      <c r="A812" s="66"/>
      <c r="B812" s="48"/>
      <c r="C812" s="50"/>
      <c r="D812" s="38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40"/>
      <c r="AI812" s="13"/>
      <c r="AJ812" s="52"/>
      <c r="AK812" s="11"/>
    </row>
    <row r="813" spans="1:37" x14ac:dyDescent="0.35">
      <c r="A813" s="66">
        <v>400</v>
      </c>
      <c r="B813" s="47"/>
      <c r="C813" s="67"/>
      <c r="D813" s="35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7"/>
      <c r="AI813" s="13"/>
      <c r="AJ813" s="51"/>
      <c r="AK813" s="11"/>
    </row>
    <row r="814" spans="1:37" ht="16" thickBot="1" x14ac:dyDescent="0.4">
      <c r="A814" s="66"/>
      <c r="B814" s="48"/>
      <c r="C814" s="50"/>
      <c r="D814" s="38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40"/>
      <c r="AI814" s="13"/>
      <c r="AJ814" s="52"/>
      <c r="AK814" s="11"/>
    </row>
    <row r="815" spans="1:37" x14ac:dyDescent="0.35">
      <c r="A815" s="66">
        <v>401</v>
      </c>
      <c r="B815" s="47"/>
      <c r="C815" s="67"/>
      <c r="D815" s="35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7"/>
      <c r="AI815" s="13"/>
      <c r="AJ815" s="51"/>
      <c r="AK815" s="11"/>
    </row>
    <row r="816" spans="1:37" ht="16" thickBot="1" x14ac:dyDescent="0.4">
      <c r="A816" s="66"/>
      <c r="B816" s="48"/>
      <c r="C816" s="50"/>
      <c r="D816" s="38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40"/>
      <c r="AI816" s="13"/>
      <c r="AJ816" s="52"/>
      <c r="AK816" s="11"/>
    </row>
    <row r="817" spans="1:37" x14ac:dyDescent="0.35">
      <c r="A817" s="66">
        <v>402</v>
      </c>
      <c r="B817" s="47"/>
      <c r="C817" s="67"/>
      <c r="D817" s="35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7"/>
      <c r="AI817" s="13"/>
      <c r="AJ817" s="51"/>
      <c r="AK817" s="11"/>
    </row>
    <row r="818" spans="1:37" ht="16" thickBot="1" x14ac:dyDescent="0.4">
      <c r="A818" s="66"/>
      <c r="B818" s="48"/>
      <c r="C818" s="50"/>
      <c r="D818" s="38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40"/>
      <c r="AI818" s="13"/>
      <c r="AJ818" s="52"/>
      <c r="AK818" s="11"/>
    </row>
    <row r="819" spans="1:37" x14ac:dyDescent="0.35">
      <c r="A819" s="66">
        <v>403</v>
      </c>
      <c r="B819" s="47"/>
      <c r="C819" s="67"/>
      <c r="D819" s="35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7"/>
      <c r="AI819" s="13"/>
      <c r="AJ819" s="51"/>
      <c r="AK819" s="11"/>
    </row>
    <row r="820" spans="1:37" ht="16" thickBot="1" x14ac:dyDescent="0.4">
      <c r="A820" s="66"/>
      <c r="B820" s="48"/>
      <c r="C820" s="50"/>
      <c r="D820" s="38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40"/>
      <c r="AI820" s="13"/>
      <c r="AJ820" s="52"/>
      <c r="AK820" s="11"/>
    </row>
    <row r="821" spans="1:37" x14ac:dyDescent="0.35">
      <c r="A821" s="66">
        <v>404</v>
      </c>
      <c r="B821" s="47"/>
      <c r="C821" s="67"/>
      <c r="D821" s="35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7"/>
      <c r="AI821" s="13"/>
      <c r="AJ821" s="51"/>
      <c r="AK821" s="11"/>
    </row>
    <row r="822" spans="1:37" ht="16" thickBot="1" x14ac:dyDescent="0.4">
      <c r="A822" s="66"/>
      <c r="B822" s="48"/>
      <c r="C822" s="50"/>
      <c r="D822" s="38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40"/>
      <c r="AI822" s="13"/>
      <c r="AJ822" s="52"/>
      <c r="AK822" s="11"/>
    </row>
    <row r="823" spans="1:37" x14ac:dyDescent="0.35">
      <c r="A823" s="66">
        <v>405</v>
      </c>
      <c r="B823" s="47"/>
      <c r="C823" s="67"/>
      <c r="D823" s="35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7"/>
      <c r="AI823" s="13"/>
      <c r="AJ823" s="51"/>
      <c r="AK823" s="11"/>
    </row>
    <row r="824" spans="1:37" ht="16" thickBot="1" x14ac:dyDescent="0.4">
      <c r="A824" s="66"/>
      <c r="B824" s="48"/>
      <c r="C824" s="50"/>
      <c r="D824" s="38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40"/>
      <c r="AI824" s="13"/>
      <c r="AJ824" s="52"/>
      <c r="AK824" s="11"/>
    </row>
    <row r="825" spans="1:37" x14ac:dyDescent="0.35">
      <c r="A825" s="66">
        <v>406</v>
      </c>
      <c r="B825" s="47"/>
      <c r="C825" s="67"/>
      <c r="D825" s="35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7"/>
      <c r="AI825" s="13"/>
      <c r="AJ825" s="51"/>
      <c r="AK825" s="11"/>
    </row>
    <row r="826" spans="1:37" ht="16" thickBot="1" x14ac:dyDescent="0.4">
      <c r="A826" s="66"/>
      <c r="B826" s="48"/>
      <c r="C826" s="50"/>
      <c r="D826" s="38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40"/>
      <c r="AI826" s="13"/>
      <c r="AJ826" s="52"/>
      <c r="AK826" s="11"/>
    </row>
    <row r="827" spans="1:37" x14ac:dyDescent="0.35">
      <c r="A827" s="66">
        <v>407</v>
      </c>
      <c r="B827" s="47"/>
      <c r="C827" s="67"/>
      <c r="D827" s="35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7"/>
      <c r="AI827" s="13"/>
      <c r="AJ827" s="51"/>
      <c r="AK827" s="11"/>
    </row>
    <row r="828" spans="1:37" ht="16" thickBot="1" x14ac:dyDescent="0.4">
      <c r="A828" s="66"/>
      <c r="B828" s="48"/>
      <c r="C828" s="50"/>
      <c r="D828" s="38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40"/>
      <c r="AI828" s="13"/>
      <c r="AJ828" s="52"/>
      <c r="AK828" s="11"/>
    </row>
    <row r="829" spans="1:37" x14ac:dyDescent="0.35">
      <c r="A829" s="66">
        <v>408</v>
      </c>
      <c r="B829" s="47"/>
      <c r="C829" s="67"/>
      <c r="D829" s="35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7"/>
      <c r="AI829" s="13"/>
      <c r="AJ829" s="51"/>
      <c r="AK829" s="11"/>
    </row>
    <row r="830" spans="1:37" ht="16" thickBot="1" x14ac:dyDescent="0.4">
      <c r="A830" s="66"/>
      <c r="B830" s="48"/>
      <c r="C830" s="50"/>
      <c r="D830" s="38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40"/>
      <c r="AI830" s="13"/>
      <c r="AJ830" s="52"/>
      <c r="AK830" s="11"/>
    </row>
    <row r="831" spans="1:37" x14ac:dyDescent="0.35">
      <c r="A831" s="66">
        <v>409</v>
      </c>
      <c r="B831" s="47"/>
      <c r="C831" s="67"/>
      <c r="D831" s="35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7"/>
      <c r="AI831" s="13"/>
      <c r="AJ831" s="51"/>
      <c r="AK831" s="11"/>
    </row>
    <row r="832" spans="1:37" ht="16" thickBot="1" x14ac:dyDescent="0.4">
      <c r="A832" s="66"/>
      <c r="B832" s="48"/>
      <c r="C832" s="50"/>
      <c r="D832" s="38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40"/>
      <c r="AI832" s="13"/>
      <c r="AJ832" s="52"/>
      <c r="AK832" s="11"/>
    </row>
    <row r="833" spans="1:37" x14ac:dyDescent="0.35">
      <c r="A833" s="66">
        <v>410</v>
      </c>
      <c r="B833" s="47"/>
      <c r="C833" s="67"/>
      <c r="D833" s="35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7"/>
      <c r="AI833" s="13"/>
      <c r="AJ833" s="51"/>
      <c r="AK833" s="11"/>
    </row>
    <row r="834" spans="1:37" ht="16" thickBot="1" x14ac:dyDescent="0.4">
      <c r="A834" s="66"/>
      <c r="B834" s="48"/>
      <c r="C834" s="50"/>
      <c r="D834" s="38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40"/>
      <c r="AI834" s="13"/>
      <c r="AJ834" s="52"/>
      <c r="AK834" s="11"/>
    </row>
    <row r="835" spans="1:37" x14ac:dyDescent="0.35">
      <c r="A835" s="66">
        <v>411</v>
      </c>
      <c r="B835" s="47"/>
      <c r="C835" s="67"/>
      <c r="D835" s="35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7"/>
      <c r="AI835" s="13"/>
      <c r="AJ835" s="51"/>
      <c r="AK835" s="11"/>
    </row>
    <row r="836" spans="1:37" ht="16" thickBot="1" x14ac:dyDescent="0.4">
      <c r="A836" s="66"/>
      <c r="B836" s="48"/>
      <c r="C836" s="50"/>
      <c r="D836" s="38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40"/>
      <c r="AI836" s="13"/>
      <c r="AJ836" s="52"/>
      <c r="AK836" s="11"/>
    </row>
    <row r="837" spans="1:37" x14ac:dyDescent="0.35">
      <c r="A837" s="66">
        <v>412</v>
      </c>
      <c r="B837" s="47"/>
      <c r="C837" s="67"/>
      <c r="D837" s="35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7"/>
      <c r="AI837" s="13"/>
      <c r="AJ837" s="51"/>
      <c r="AK837" s="11"/>
    </row>
    <row r="838" spans="1:37" ht="16" thickBot="1" x14ac:dyDescent="0.4">
      <c r="A838" s="66"/>
      <c r="B838" s="48"/>
      <c r="C838" s="50"/>
      <c r="D838" s="38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40"/>
      <c r="AI838" s="13"/>
      <c r="AJ838" s="52"/>
      <c r="AK838" s="11"/>
    </row>
    <row r="839" spans="1:37" x14ac:dyDescent="0.35">
      <c r="A839" s="66">
        <v>413</v>
      </c>
      <c r="B839" s="47"/>
      <c r="C839" s="67"/>
      <c r="D839" s="35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7"/>
      <c r="AI839" s="13"/>
      <c r="AJ839" s="51"/>
      <c r="AK839" s="11"/>
    </row>
    <row r="840" spans="1:37" ht="16" thickBot="1" x14ac:dyDescent="0.4">
      <c r="A840" s="66"/>
      <c r="B840" s="48"/>
      <c r="C840" s="50"/>
      <c r="D840" s="38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40"/>
      <c r="AI840" s="13"/>
      <c r="AJ840" s="52"/>
      <c r="AK840" s="11"/>
    </row>
    <row r="841" spans="1:37" x14ac:dyDescent="0.35">
      <c r="A841" s="66">
        <v>414</v>
      </c>
      <c r="B841" s="47"/>
      <c r="C841" s="67"/>
      <c r="D841" s="35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7"/>
      <c r="AI841" s="13"/>
      <c r="AJ841" s="51"/>
      <c r="AK841" s="11"/>
    </row>
    <row r="842" spans="1:37" ht="16" thickBot="1" x14ac:dyDescent="0.4">
      <c r="A842" s="66"/>
      <c r="B842" s="48"/>
      <c r="C842" s="50"/>
      <c r="D842" s="38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40"/>
      <c r="AI842" s="13"/>
      <c r="AJ842" s="52"/>
      <c r="AK842" s="11"/>
    </row>
    <row r="843" spans="1:37" x14ac:dyDescent="0.35">
      <c r="A843" s="66">
        <v>415</v>
      </c>
      <c r="B843" s="47"/>
      <c r="C843" s="67"/>
      <c r="D843" s="35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7"/>
      <c r="AI843" s="13"/>
      <c r="AJ843" s="51"/>
      <c r="AK843" s="11"/>
    </row>
    <row r="844" spans="1:37" ht="16" thickBot="1" x14ac:dyDescent="0.4">
      <c r="A844" s="66"/>
      <c r="B844" s="48"/>
      <c r="C844" s="50"/>
      <c r="D844" s="38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40"/>
      <c r="AI844" s="13"/>
      <c r="AJ844" s="52"/>
      <c r="AK844" s="11"/>
    </row>
    <row r="845" spans="1:37" x14ac:dyDescent="0.35">
      <c r="A845" s="66">
        <v>416</v>
      </c>
      <c r="B845" s="47"/>
      <c r="C845" s="67"/>
      <c r="D845" s="35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7"/>
      <c r="AI845" s="13"/>
      <c r="AJ845" s="51"/>
      <c r="AK845" s="11"/>
    </row>
    <row r="846" spans="1:37" ht="16" thickBot="1" x14ac:dyDescent="0.4">
      <c r="A846" s="66"/>
      <c r="B846" s="48"/>
      <c r="C846" s="50"/>
      <c r="D846" s="38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40"/>
      <c r="AI846" s="13"/>
      <c r="AJ846" s="52"/>
      <c r="AK846" s="11"/>
    </row>
    <row r="847" spans="1:37" x14ac:dyDescent="0.35">
      <c r="A847" s="66">
        <v>417</v>
      </c>
      <c r="B847" s="47"/>
      <c r="C847" s="67"/>
      <c r="D847" s="35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7"/>
      <c r="AI847" s="13"/>
      <c r="AJ847" s="51"/>
      <c r="AK847" s="11"/>
    </row>
    <row r="848" spans="1:37" ht="16" thickBot="1" x14ac:dyDescent="0.4">
      <c r="A848" s="66"/>
      <c r="B848" s="48"/>
      <c r="C848" s="50"/>
      <c r="D848" s="38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40"/>
      <c r="AI848" s="13"/>
      <c r="AJ848" s="52"/>
      <c r="AK848" s="11"/>
    </row>
    <row r="849" spans="1:37" x14ac:dyDescent="0.35">
      <c r="A849" s="66">
        <v>418</v>
      </c>
      <c r="B849" s="47"/>
      <c r="C849" s="67"/>
      <c r="D849" s="35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7"/>
      <c r="AI849" s="13"/>
      <c r="AJ849" s="51"/>
      <c r="AK849" s="11"/>
    </row>
    <row r="850" spans="1:37" ht="16" thickBot="1" x14ac:dyDescent="0.4">
      <c r="A850" s="66"/>
      <c r="B850" s="48"/>
      <c r="C850" s="50"/>
      <c r="D850" s="38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40"/>
      <c r="AI850" s="13"/>
      <c r="AJ850" s="52"/>
      <c r="AK850" s="11"/>
    </row>
    <row r="851" spans="1:37" x14ac:dyDescent="0.35">
      <c r="A851" s="66">
        <v>419</v>
      </c>
      <c r="B851" s="47"/>
      <c r="C851" s="67"/>
      <c r="D851" s="35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7"/>
      <c r="AI851" s="13"/>
      <c r="AJ851" s="51"/>
      <c r="AK851" s="11"/>
    </row>
    <row r="852" spans="1:37" ht="16" thickBot="1" x14ac:dyDescent="0.4">
      <c r="A852" s="66"/>
      <c r="B852" s="48"/>
      <c r="C852" s="50"/>
      <c r="D852" s="38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40"/>
      <c r="AI852" s="13"/>
      <c r="AJ852" s="52"/>
      <c r="AK852" s="11"/>
    </row>
    <row r="853" spans="1:37" x14ac:dyDescent="0.35">
      <c r="A853" s="66">
        <v>420</v>
      </c>
      <c r="B853" s="47"/>
      <c r="C853" s="67"/>
      <c r="D853" s="35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7"/>
      <c r="AI853" s="13"/>
      <c r="AJ853" s="51"/>
      <c r="AK853" s="11"/>
    </row>
    <row r="854" spans="1:37" ht="16" thickBot="1" x14ac:dyDescent="0.4">
      <c r="A854" s="66"/>
      <c r="B854" s="48"/>
      <c r="C854" s="50"/>
      <c r="D854" s="38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40"/>
      <c r="AI854" s="13"/>
      <c r="AJ854" s="52"/>
      <c r="AK854" s="11"/>
    </row>
    <row r="855" spans="1:37" x14ac:dyDescent="0.35">
      <c r="A855" s="66">
        <v>421</v>
      </c>
      <c r="B855" s="47"/>
      <c r="C855" s="67"/>
      <c r="D855" s="35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7"/>
      <c r="AI855" s="13"/>
      <c r="AJ855" s="51"/>
      <c r="AK855" s="11"/>
    </row>
    <row r="856" spans="1:37" ht="16" thickBot="1" x14ac:dyDescent="0.4">
      <c r="A856" s="66"/>
      <c r="B856" s="48"/>
      <c r="C856" s="50"/>
      <c r="D856" s="38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40"/>
      <c r="AI856" s="13"/>
      <c r="AJ856" s="52"/>
      <c r="AK856" s="11"/>
    </row>
    <row r="857" spans="1:37" x14ac:dyDescent="0.35">
      <c r="A857" s="66">
        <v>422</v>
      </c>
      <c r="B857" s="47"/>
      <c r="C857" s="67"/>
      <c r="D857" s="35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7"/>
      <c r="AI857" s="13"/>
      <c r="AJ857" s="51"/>
      <c r="AK857" s="11"/>
    </row>
    <row r="858" spans="1:37" ht="16" thickBot="1" x14ac:dyDescent="0.4">
      <c r="A858" s="66"/>
      <c r="B858" s="48"/>
      <c r="C858" s="50"/>
      <c r="D858" s="38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40"/>
      <c r="AI858" s="13"/>
      <c r="AJ858" s="52"/>
      <c r="AK858" s="11"/>
    </row>
    <row r="859" spans="1:37" x14ac:dyDescent="0.35">
      <c r="A859" s="66">
        <v>423</v>
      </c>
      <c r="B859" s="47"/>
      <c r="C859" s="67"/>
      <c r="D859" s="35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7"/>
      <c r="AI859" s="13"/>
      <c r="AJ859" s="51"/>
      <c r="AK859" s="11"/>
    </row>
    <row r="860" spans="1:37" ht="16" thickBot="1" x14ac:dyDescent="0.4">
      <c r="A860" s="66"/>
      <c r="B860" s="48"/>
      <c r="C860" s="50"/>
      <c r="D860" s="38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40"/>
      <c r="AI860" s="13"/>
      <c r="AJ860" s="52"/>
      <c r="AK860" s="11"/>
    </row>
    <row r="861" spans="1:37" x14ac:dyDescent="0.35">
      <c r="A861" s="66">
        <v>424</v>
      </c>
      <c r="B861" s="47"/>
      <c r="C861" s="67"/>
      <c r="D861" s="35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7"/>
      <c r="AI861" s="13"/>
      <c r="AJ861" s="51"/>
      <c r="AK861" s="11"/>
    </row>
    <row r="862" spans="1:37" ht="16" thickBot="1" x14ac:dyDescent="0.4">
      <c r="A862" s="66"/>
      <c r="B862" s="48"/>
      <c r="C862" s="50"/>
      <c r="D862" s="38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40"/>
      <c r="AI862" s="13"/>
      <c r="AJ862" s="52"/>
      <c r="AK862" s="11"/>
    </row>
    <row r="863" spans="1:37" x14ac:dyDescent="0.35">
      <c r="A863" s="66">
        <v>425</v>
      </c>
      <c r="B863" s="47"/>
      <c r="C863" s="67"/>
      <c r="D863" s="35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7"/>
      <c r="AI863" s="13"/>
      <c r="AJ863" s="51"/>
      <c r="AK863" s="11"/>
    </row>
    <row r="864" spans="1:37" ht="16" thickBot="1" x14ac:dyDescent="0.4">
      <c r="A864" s="66"/>
      <c r="B864" s="48"/>
      <c r="C864" s="50"/>
      <c r="D864" s="38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40"/>
      <c r="AI864" s="13"/>
      <c r="AJ864" s="52"/>
      <c r="AK864" s="11"/>
    </row>
    <row r="865" spans="1:37" x14ac:dyDescent="0.35">
      <c r="A865" s="66">
        <v>426</v>
      </c>
      <c r="B865" s="47"/>
      <c r="C865" s="67"/>
      <c r="D865" s="35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7"/>
      <c r="AI865" s="13"/>
      <c r="AJ865" s="51"/>
      <c r="AK865" s="11"/>
    </row>
    <row r="866" spans="1:37" ht="16" thickBot="1" x14ac:dyDescent="0.4">
      <c r="A866" s="66"/>
      <c r="B866" s="48"/>
      <c r="C866" s="50"/>
      <c r="D866" s="38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40"/>
      <c r="AI866" s="13"/>
      <c r="AJ866" s="52"/>
      <c r="AK866" s="11"/>
    </row>
    <row r="867" spans="1:37" x14ac:dyDescent="0.35">
      <c r="A867" s="66">
        <v>427</v>
      </c>
      <c r="B867" s="47"/>
      <c r="C867" s="67"/>
      <c r="D867" s="35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7"/>
      <c r="AI867" s="13"/>
      <c r="AJ867" s="51"/>
      <c r="AK867" s="11"/>
    </row>
    <row r="868" spans="1:37" ht="16" thickBot="1" x14ac:dyDescent="0.4">
      <c r="A868" s="66"/>
      <c r="B868" s="48"/>
      <c r="C868" s="50"/>
      <c r="D868" s="38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40"/>
      <c r="AI868" s="13"/>
      <c r="AJ868" s="52"/>
      <c r="AK868" s="11"/>
    </row>
    <row r="869" spans="1:37" x14ac:dyDescent="0.35">
      <c r="A869" s="66">
        <v>428</v>
      </c>
      <c r="B869" s="47"/>
      <c r="C869" s="67"/>
      <c r="D869" s="35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7"/>
      <c r="AI869" s="13"/>
      <c r="AJ869" s="51"/>
      <c r="AK869" s="11"/>
    </row>
    <row r="870" spans="1:37" ht="16" thickBot="1" x14ac:dyDescent="0.4">
      <c r="A870" s="66"/>
      <c r="B870" s="48"/>
      <c r="C870" s="50"/>
      <c r="D870" s="38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40"/>
      <c r="AI870" s="13"/>
      <c r="AJ870" s="52"/>
      <c r="AK870" s="11"/>
    </row>
    <row r="871" spans="1:37" x14ac:dyDescent="0.35">
      <c r="A871" s="66">
        <v>429</v>
      </c>
      <c r="B871" s="47"/>
      <c r="C871" s="67"/>
      <c r="D871" s="35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7"/>
      <c r="AI871" s="13"/>
      <c r="AJ871" s="51"/>
      <c r="AK871" s="11"/>
    </row>
    <row r="872" spans="1:37" ht="16" thickBot="1" x14ac:dyDescent="0.4">
      <c r="A872" s="66"/>
      <c r="B872" s="48"/>
      <c r="C872" s="50"/>
      <c r="D872" s="38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40"/>
      <c r="AI872" s="13"/>
      <c r="AJ872" s="52"/>
      <c r="AK872" s="11"/>
    </row>
    <row r="873" spans="1:37" x14ac:dyDescent="0.35">
      <c r="A873" s="66">
        <v>430</v>
      </c>
      <c r="B873" s="47"/>
      <c r="C873" s="67"/>
      <c r="D873" s="35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7"/>
      <c r="AI873" s="13"/>
      <c r="AJ873" s="51"/>
      <c r="AK873" s="11"/>
    </row>
    <row r="874" spans="1:37" ht="16" thickBot="1" x14ac:dyDescent="0.4">
      <c r="A874" s="66"/>
      <c r="B874" s="48"/>
      <c r="C874" s="50"/>
      <c r="D874" s="38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40"/>
      <c r="AI874" s="13"/>
      <c r="AJ874" s="52"/>
      <c r="AK874" s="11"/>
    </row>
    <row r="875" spans="1:37" x14ac:dyDescent="0.35">
      <c r="A875" s="66">
        <v>431</v>
      </c>
      <c r="B875" s="47"/>
      <c r="C875" s="67"/>
      <c r="D875" s="35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7"/>
      <c r="AI875" s="13"/>
      <c r="AJ875" s="51"/>
      <c r="AK875" s="11"/>
    </row>
    <row r="876" spans="1:37" ht="16" thickBot="1" x14ac:dyDescent="0.4">
      <c r="A876" s="66"/>
      <c r="B876" s="48"/>
      <c r="C876" s="50"/>
      <c r="D876" s="38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40"/>
      <c r="AI876" s="13"/>
      <c r="AJ876" s="52"/>
      <c r="AK876" s="11"/>
    </row>
    <row r="877" spans="1:37" x14ac:dyDescent="0.35">
      <c r="A877" s="66">
        <v>432</v>
      </c>
      <c r="B877" s="47"/>
      <c r="C877" s="67"/>
      <c r="D877" s="35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7"/>
      <c r="AI877" s="13"/>
      <c r="AJ877" s="51"/>
      <c r="AK877" s="11"/>
    </row>
    <row r="878" spans="1:37" ht="16" thickBot="1" x14ac:dyDescent="0.4">
      <c r="A878" s="66"/>
      <c r="B878" s="48"/>
      <c r="C878" s="50"/>
      <c r="D878" s="38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40"/>
      <c r="AI878" s="13"/>
      <c r="AJ878" s="52"/>
      <c r="AK878" s="11"/>
    </row>
    <row r="879" spans="1:37" x14ac:dyDescent="0.35">
      <c r="A879" s="66">
        <v>433</v>
      </c>
      <c r="B879" s="47"/>
      <c r="C879" s="67"/>
      <c r="D879" s="35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7"/>
      <c r="AI879" s="13"/>
      <c r="AJ879" s="51"/>
      <c r="AK879" s="11"/>
    </row>
    <row r="880" spans="1:37" ht="16" thickBot="1" x14ac:dyDescent="0.4">
      <c r="A880" s="66"/>
      <c r="B880" s="48"/>
      <c r="C880" s="50"/>
      <c r="D880" s="38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40"/>
      <c r="AI880" s="13"/>
      <c r="AJ880" s="52"/>
      <c r="AK880" s="11"/>
    </row>
    <row r="881" spans="1:37" x14ac:dyDescent="0.35">
      <c r="A881" s="66">
        <v>434</v>
      </c>
      <c r="B881" s="47"/>
      <c r="C881" s="67"/>
      <c r="D881" s="35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7"/>
      <c r="AI881" s="13"/>
      <c r="AJ881" s="51"/>
      <c r="AK881" s="11"/>
    </row>
    <row r="882" spans="1:37" ht="16" thickBot="1" x14ac:dyDescent="0.4">
      <c r="A882" s="66"/>
      <c r="B882" s="48"/>
      <c r="C882" s="50"/>
      <c r="D882" s="38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40"/>
      <c r="AI882" s="13"/>
      <c r="AJ882" s="52"/>
      <c r="AK882" s="11"/>
    </row>
    <row r="883" spans="1:37" x14ac:dyDescent="0.35">
      <c r="A883" s="66">
        <v>435</v>
      </c>
      <c r="B883" s="47"/>
      <c r="C883" s="67"/>
      <c r="D883" s="35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7"/>
      <c r="AI883" s="13"/>
      <c r="AJ883" s="51"/>
      <c r="AK883" s="11"/>
    </row>
    <row r="884" spans="1:37" ht="16" thickBot="1" x14ac:dyDescent="0.4">
      <c r="A884" s="66"/>
      <c r="B884" s="48"/>
      <c r="C884" s="50"/>
      <c r="D884" s="38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40"/>
      <c r="AI884" s="13"/>
      <c r="AJ884" s="52"/>
      <c r="AK884" s="11"/>
    </row>
    <row r="885" spans="1:37" x14ac:dyDescent="0.35">
      <c r="A885" s="66">
        <v>436</v>
      </c>
      <c r="B885" s="47"/>
      <c r="C885" s="67"/>
      <c r="D885" s="35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7"/>
      <c r="AI885" s="13"/>
      <c r="AJ885" s="51"/>
      <c r="AK885" s="11"/>
    </row>
    <row r="886" spans="1:37" ht="16" thickBot="1" x14ac:dyDescent="0.4">
      <c r="A886" s="66"/>
      <c r="B886" s="48"/>
      <c r="C886" s="50"/>
      <c r="D886" s="38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40"/>
      <c r="AI886" s="13"/>
      <c r="AJ886" s="52"/>
      <c r="AK886" s="11"/>
    </row>
    <row r="887" spans="1:37" x14ac:dyDescent="0.35">
      <c r="A887" s="66">
        <v>437</v>
      </c>
      <c r="B887" s="47"/>
      <c r="C887" s="67"/>
      <c r="D887" s="35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7"/>
      <c r="AI887" s="13"/>
      <c r="AJ887" s="51"/>
      <c r="AK887" s="11"/>
    </row>
    <row r="888" spans="1:37" ht="16" thickBot="1" x14ac:dyDescent="0.4">
      <c r="A888" s="66"/>
      <c r="B888" s="48"/>
      <c r="C888" s="50"/>
      <c r="D888" s="38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40"/>
      <c r="AI888" s="13"/>
      <c r="AJ888" s="52"/>
      <c r="AK888" s="11"/>
    </row>
    <row r="889" spans="1:37" x14ac:dyDescent="0.35">
      <c r="A889" s="66">
        <v>438</v>
      </c>
      <c r="B889" s="47"/>
      <c r="C889" s="67"/>
      <c r="D889" s="35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7"/>
      <c r="AI889" s="13"/>
      <c r="AJ889" s="51"/>
      <c r="AK889" s="11"/>
    </row>
    <row r="890" spans="1:37" ht="16" thickBot="1" x14ac:dyDescent="0.4">
      <c r="A890" s="66"/>
      <c r="B890" s="48"/>
      <c r="C890" s="50"/>
      <c r="D890" s="38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40"/>
      <c r="AI890" s="13"/>
      <c r="AJ890" s="52"/>
      <c r="AK890" s="11"/>
    </row>
    <row r="891" spans="1:37" x14ac:dyDescent="0.35">
      <c r="A891" s="66">
        <v>439</v>
      </c>
      <c r="B891" s="47"/>
      <c r="C891" s="67"/>
      <c r="D891" s="35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7"/>
      <c r="AI891" s="13"/>
      <c r="AJ891" s="51"/>
      <c r="AK891" s="11"/>
    </row>
    <row r="892" spans="1:37" ht="16" thickBot="1" x14ac:dyDescent="0.4">
      <c r="A892" s="66"/>
      <c r="B892" s="48"/>
      <c r="C892" s="50"/>
      <c r="D892" s="38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40"/>
      <c r="AI892" s="13"/>
      <c r="AJ892" s="52"/>
      <c r="AK892" s="11"/>
    </row>
    <row r="893" spans="1:37" x14ac:dyDescent="0.35">
      <c r="A893" s="66">
        <v>440</v>
      </c>
      <c r="B893" s="47"/>
      <c r="C893" s="67"/>
      <c r="D893" s="35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7"/>
      <c r="AI893" s="13"/>
      <c r="AJ893" s="51"/>
      <c r="AK893" s="11"/>
    </row>
    <row r="894" spans="1:37" ht="16" thickBot="1" x14ac:dyDescent="0.4">
      <c r="A894" s="66"/>
      <c r="B894" s="48"/>
      <c r="C894" s="50"/>
      <c r="D894" s="38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40"/>
      <c r="AI894" s="13"/>
      <c r="AJ894" s="52"/>
      <c r="AK894" s="11"/>
    </row>
    <row r="895" spans="1:37" x14ac:dyDescent="0.35">
      <c r="A895" s="66">
        <v>441</v>
      </c>
      <c r="B895" s="47"/>
      <c r="C895" s="67"/>
      <c r="D895" s="35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7"/>
      <c r="AI895" s="13"/>
      <c r="AJ895" s="51"/>
      <c r="AK895" s="11"/>
    </row>
    <row r="896" spans="1:37" ht="16" thickBot="1" x14ac:dyDescent="0.4">
      <c r="A896" s="66"/>
      <c r="B896" s="48"/>
      <c r="C896" s="50"/>
      <c r="D896" s="38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40"/>
      <c r="AI896" s="13"/>
      <c r="AJ896" s="52"/>
      <c r="AK896" s="11"/>
    </row>
    <row r="897" spans="1:37" x14ac:dyDescent="0.35">
      <c r="A897" s="66">
        <v>442</v>
      </c>
      <c r="B897" s="47"/>
      <c r="C897" s="67"/>
      <c r="D897" s="35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7"/>
      <c r="AI897" s="13"/>
      <c r="AJ897" s="51"/>
      <c r="AK897" s="11"/>
    </row>
    <row r="898" spans="1:37" ht="16" thickBot="1" x14ac:dyDescent="0.4">
      <c r="A898" s="66"/>
      <c r="B898" s="48"/>
      <c r="C898" s="50"/>
      <c r="D898" s="38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40"/>
      <c r="AI898" s="13"/>
      <c r="AJ898" s="52"/>
      <c r="AK898" s="11"/>
    </row>
    <row r="899" spans="1:37" x14ac:dyDescent="0.35">
      <c r="A899" s="66">
        <v>443</v>
      </c>
      <c r="B899" s="47"/>
      <c r="C899" s="67"/>
      <c r="D899" s="35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7"/>
      <c r="AI899" s="13"/>
      <c r="AJ899" s="51"/>
      <c r="AK899" s="11"/>
    </row>
    <row r="900" spans="1:37" ht="16" thickBot="1" x14ac:dyDescent="0.4">
      <c r="A900" s="66"/>
      <c r="B900" s="48"/>
      <c r="C900" s="50"/>
      <c r="D900" s="38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40"/>
      <c r="AI900" s="13"/>
      <c r="AJ900" s="52"/>
      <c r="AK900" s="11"/>
    </row>
    <row r="901" spans="1:37" x14ac:dyDescent="0.35">
      <c r="A901" s="66">
        <v>444</v>
      </c>
      <c r="B901" s="47"/>
      <c r="C901" s="67"/>
      <c r="D901" s="35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7"/>
      <c r="AI901" s="13"/>
      <c r="AJ901" s="51"/>
      <c r="AK901" s="11"/>
    </row>
    <row r="902" spans="1:37" ht="16" thickBot="1" x14ac:dyDescent="0.4">
      <c r="A902" s="66"/>
      <c r="B902" s="48"/>
      <c r="C902" s="50"/>
      <c r="D902" s="38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40"/>
      <c r="AI902" s="13"/>
      <c r="AJ902" s="52"/>
      <c r="AK902" s="11"/>
    </row>
    <row r="903" spans="1:37" x14ac:dyDescent="0.35">
      <c r="A903" s="66">
        <v>445</v>
      </c>
      <c r="B903" s="47"/>
      <c r="C903" s="67"/>
      <c r="D903" s="35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7"/>
      <c r="AI903" s="13"/>
      <c r="AJ903" s="51"/>
      <c r="AK903" s="11"/>
    </row>
    <row r="904" spans="1:37" ht="16" thickBot="1" x14ac:dyDescent="0.4">
      <c r="A904" s="66"/>
      <c r="B904" s="48"/>
      <c r="C904" s="50"/>
      <c r="D904" s="38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40"/>
      <c r="AI904" s="13"/>
      <c r="AJ904" s="52"/>
      <c r="AK904" s="11"/>
    </row>
    <row r="905" spans="1:37" x14ac:dyDescent="0.35">
      <c r="A905" s="66">
        <v>446</v>
      </c>
      <c r="B905" s="47"/>
      <c r="C905" s="67"/>
      <c r="D905" s="35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7"/>
      <c r="AI905" s="13"/>
      <c r="AJ905" s="51"/>
      <c r="AK905" s="11"/>
    </row>
    <row r="906" spans="1:37" ht="16" thickBot="1" x14ac:dyDescent="0.4">
      <c r="A906" s="66"/>
      <c r="B906" s="48"/>
      <c r="C906" s="50"/>
      <c r="D906" s="38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40"/>
      <c r="AI906" s="13"/>
      <c r="AJ906" s="52"/>
      <c r="AK906" s="11"/>
    </row>
    <row r="907" spans="1:37" x14ac:dyDescent="0.35">
      <c r="A907" s="66">
        <v>447</v>
      </c>
      <c r="B907" s="47"/>
      <c r="C907" s="67"/>
      <c r="D907" s="35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7"/>
      <c r="AI907" s="13"/>
      <c r="AJ907" s="51"/>
      <c r="AK907" s="11"/>
    </row>
    <row r="908" spans="1:37" ht="16" thickBot="1" x14ac:dyDescent="0.4">
      <c r="A908" s="66"/>
      <c r="B908" s="48"/>
      <c r="C908" s="50"/>
      <c r="D908" s="38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40"/>
      <c r="AI908" s="13"/>
      <c r="AJ908" s="52"/>
      <c r="AK908" s="11"/>
    </row>
    <row r="909" spans="1:37" x14ac:dyDescent="0.35">
      <c r="A909" s="66">
        <v>448</v>
      </c>
      <c r="B909" s="47"/>
      <c r="C909" s="67"/>
      <c r="D909" s="35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7"/>
      <c r="AI909" s="13"/>
      <c r="AJ909" s="51"/>
      <c r="AK909" s="11"/>
    </row>
    <row r="910" spans="1:37" ht="16" thickBot="1" x14ac:dyDescent="0.4">
      <c r="A910" s="66"/>
      <c r="B910" s="48"/>
      <c r="C910" s="50"/>
      <c r="D910" s="38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40"/>
      <c r="AI910" s="13"/>
      <c r="AJ910" s="52"/>
      <c r="AK910" s="11"/>
    </row>
    <row r="911" spans="1:37" x14ac:dyDescent="0.35">
      <c r="A911" s="66">
        <v>449</v>
      </c>
      <c r="B911" s="47"/>
      <c r="C911" s="67"/>
      <c r="D911" s="35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7"/>
      <c r="AI911" s="13"/>
      <c r="AJ911" s="51"/>
      <c r="AK911" s="11"/>
    </row>
    <row r="912" spans="1:37" ht="16" thickBot="1" x14ac:dyDescent="0.4">
      <c r="A912" s="66"/>
      <c r="B912" s="48"/>
      <c r="C912" s="50"/>
      <c r="D912" s="38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40"/>
      <c r="AI912" s="13"/>
      <c r="AJ912" s="52"/>
      <c r="AK912" s="11"/>
    </row>
    <row r="913" spans="1:37" x14ac:dyDescent="0.35">
      <c r="A913" s="66">
        <v>450</v>
      </c>
      <c r="B913" s="47"/>
      <c r="C913" s="67"/>
      <c r="D913" s="35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7"/>
      <c r="AI913" s="13"/>
      <c r="AJ913" s="51"/>
      <c r="AK913" s="11"/>
    </row>
    <row r="914" spans="1:37" ht="16" thickBot="1" x14ac:dyDescent="0.4">
      <c r="A914" s="66"/>
      <c r="B914" s="48"/>
      <c r="C914" s="50"/>
      <c r="D914" s="38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40"/>
      <c r="AI914" s="13"/>
      <c r="AJ914" s="52"/>
      <c r="AK914" s="11"/>
    </row>
    <row r="915" spans="1:37" x14ac:dyDescent="0.35">
      <c r="A915" s="66">
        <v>451</v>
      </c>
      <c r="B915" s="47"/>
      <c r="C915" s="67"/>
      <c r="D915" s="35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7"/>
      <c r="AI915" s="13"/>
      <c r="AJ915" s="51"/>
      <c r="AK915" s="11"/>
    </row>
    <row r="916" spans="1:37" ht="16" thickBot="1" x14ac:dyDescent="0.4">
      <c r="A916" s="66"/>
      <c r="B916" s="48"/>
      <c r="C916" s="50"/>
      <c r="D916" s="38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40"/>
      <c r="AI916" s="13"/>
      <c r="AJ916" s="52"/>
      <c r="AK916" s="11"/>
    </row>
    <row r="917" spans="1:37" x14ac:dyDescent="0.35">
      <c r="A917" s="66">
        <v>452</v>
      </c>
      <c r="B917" s="47"/>
      <c r="C917" s="67"/>
      <c r="D917" s="35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7"/>
      <c r="AI917" s="13"/>
      <c r="AJ917" s="51"/>
      <c r="AK917" s="11"/>
    </row>
    <row r="918" spans="1:37" ht="16" thickBot="1" x14ac:dyDescent="0.4">
      <c r="A918" s="66"/>
      <c r="B918" s="48"/>
      <c r="C918" s="50"/>
      <c r="D918" s="38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40"/>
      <c r="AI918" s="13"/>
      <c r="AJ918" s="52"/>
      <c r="AK918" s="11"/>
    </row>
    <row r="919" spans="1:37" x14ac:dyDescent="0.35">
      <c r="A919" s="66">
        <v>453</v>
      </c>
      <c r="B919" s="47"/>
      <c r="C919" s="67"/>
      <c r="D919" s="35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7"/>
      <c r="AI919" s="13"/>
      <c r="AJ919" s="51"/>
      <c r="AK919" s="11"/>
    </row>
    <row r="920" spans="1:37" ht="16" thickBot="1" x14ac:dyDescent="0.4">
      <c r="A920" s="66"/>
      <c r="B920" s="48"/>
      <c r="C920" s="50"/>
      <c r="D920" s="38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40"/>
      <c r="AI920" s="13"/>
      <c r="AJ920" s="52"/>
      <c r="AK920" s="11"/>
    </row>
    <row r="921" spans="1:37" x14ac:dyDescent="0.35">
      <c r="A921" s="66">
        <v>454</v>
      </c>
      <c r="B921" s="47"/>
      <c r="C921" s="67"/>
      <c r="D921" s="35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7"/>
      <c r="AI921" s="13"/>
      <c r="AJ921" s="51"/>
      <c r="AK921" s="11"/>
    </row>
    <row r="922" spans="1:37" ht="16" thickBot="1" x14ac:dyDescent="0.4">
      <c r="A922" s="66"/>
      <c r="B922" s="48"/>
      <c r="C922" s="50"/>
      <c r="D922" s="38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40"/>
      <c r="AI922" s="13"/>
      <c r="AJ922" s="52"/>
      <c r="AK922" s="11"/>
    </row>
    <row r="923" spans="1:37" x14ac:dyDescent="0.35">
      <c r="A923" s="66">
        <v>455</v>
      </c>
      <c r="B923" s="47"/>
      <c r="C923" s="67"/>
      <c r="D923" s="35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7"/>
      <c r="AI923" s="13"/>
      <c r="AJ923" s="51"/>
      <c r="AK923" s="11"/>
    </row>
    <row r="924" spans="1:37" ht="16" thickBot="1" x14ac:dyDescent="0.4">
      <c r="A924" s="66"/>
      <c r="B924" s="48"/>
      <c r="C924" s="50"/>
      <c r="D924" s="38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40"/>
      <c r="AI924" s="13"/>
      <c r="AJ924" s="52"/>
      <c r="AK924" s="11"/>
    </row>
    <row r="925" spans="1:37" x14ac:dyDescent="0.35">
      <c r="A925" s="66">
        <v>456</v>
      </c>
      <c r="B925" s="47"/>
      <c r="C925" s="67"/>
      <c r="D925" s="35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7"/>
      <c r="AI925" s="13"/>
      <c r="AJ925" s="51"/>
      <c r="AK925" s="11"/>
    </row>
    <row r="926" spans="1:37" ht="16" thickBot="1" x14ac:dyDescent="0.4">
      <c r="A926" s="66"/>
      <c r="B926" s="48"/>
      <c r="C926" s="50"/>
      <c r="D926" s="38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40"/>
      <c r="AI926" s="13"/>
      <c r="AJ926" s="52"/>
      <c r="AK926" s="11"/>
    </row>
    <row r="927" spans="1:37" x14ac:dyDescent="0.35">
      <c r="A927" s="66">
        <v>457</v>
      </c>
      <c r="B927" s="47"/>
      <c r="C927" s="67"/>
      <c r="D927" s="35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7"/>
      <c r="AI927" s="13"/>
      <c r="AJ927" s="51"/>
      <c r="AK927" s="11"/>
    </row>
    <row r="928" spans="1:37" ht="16" thickBot="1" x14ac:dyDescent="0.4">
      <c r="A928" s="66"/>
      <c r="B928" s="48"/>
      <c r="C928" s="50"/>
      <c r="D928" s="38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40"/>
      <c r="AI928" s="13"/>
      <c r="AJ928" s="52"/>
      <c r="AK928" s="11"/>
    </row>
    <row r="929" spans="1:37" x14ac:dyDescent="0.35">
      <c r="A929" s="66">
        <v>458</v>
      </c>
      <c r="B929" s="47"/>
      <c r="C929" s="67"/>
      <c r="D929" s="35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7"/>
      <c r="AI929" s="13"/>
      <c r="AJ929" s="51"/>
      <c r="AK929" s="11"/>
    </row>
    <row r="930" spans="1:37" ht="16" thickBot="1" x14ac:dyDescent="0.4">
      <c r="A930" s="66"/>
      <c r="B930" s="48"/>
      <c r="C930" s="50"/>
      <c r="D930" s="38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40"/>
      <c r="AI930" s="13"/>
      <c r="AJ930" s="52"/>
      <c r="AK930" s="11"/>
    </row>
    <row r="931" spans="1:37" x14ac:dyDescent="0.35">
      <c r="A931" s="66">
        <v>459</v>
      </c>
      <c r="B931" s="47"/>
      <c r="C931" s="67"/>
      <c r="D931" s="35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7"/>
      <c r="AI931" s="13"/>
      <c r="AJ931" s="51"/>
      <c r="AK931" s="11"/>
    </row>
    <row r="932" spans="1:37" ht="16" thickBot="1" x14ac:dyDescent="0.4">
      <c r="A932" s="66"/>
      <c r="B932" s="48"/>
      <c r="C932" s="50"/>
      <c r="D932" s="38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40"/>
      <c r="AI932" s="13"/>
      <c r="AJ932" s="52"/>
      <c r="AK932" s="11"/>
    </row>
    <row r="933" spans="1:37" x14ac:dyDescent="0.35">
      <c r="A933" s="66">
        <v>460</v>
      </c>
      <c r="B933" s="47"/>
      <c r="C933" s="67"/>
      <c r="D933" s="35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7"/>
      <c r="AI933" s="13"/>
      <c r="AJ933" s="51"/>
      <c r="AK933" s="11"/>
    </row>
    <row r="934" spans="1:37" ht="16" thickBot="1" x14ac:dyDescent="0.4">
      <c r="A934" s="66"/>
      <c r="B934" s="48"/>
      <c r="C934" s="50"/>
      <c r="D934" s="38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40"/>
      <c r="AI934" s="13"/>
      <c r="AJ934" s="52"/>
      <c r="AK934" s="11"/>
    </row>
    <row r="935" spans="1:37" x14ac:dyDescent="0.35">
      <c r="A935" s="66">
        <v>461</v>
      </c>
      <c r="B935" s="47"/>
      <c r="C935" s="67"/>
      <c r="D935" s="35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7"/>
      <c r="AI935" s="13"/>
      <c r="AJ935" s="51"/>
      <c r="AK935" s="11"/>
    </row>
    <row r="936" spans="1:37" ht="16" thickBot="1" x14ac:dyDescent="0.4">
      <c r="A936" s="66"/>
      <c r="B936" s="48"/>
      <c r="C936" s="50"/>
      <c r="D936" s="38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40"/>
      <c r="AI936" s="13"/>
      <c r="AJ936" s="52"/>
      <c r="AK936" s="11"/>
    </row>
    <row r="937" spans="1:37" x14ac:dyDescent="0.35">
      <c r="A937" s="66">
        <v>462</v>
      </c>
      <c r="B937" s="47"/>
      <c r="C937" s="67"/>
      <c r="D937" s="35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7"/>
      <c r="AI937" s="13"/>
      <c r="AJ937" s="51"/>
      <c r="AK937" s="11"/>
    </row>
    <row r="938" spans="1:37" ht="16" thickBot="1" x14ac:dyDescent="0.4">
      <c r="A938" s="66"/>
      <c r="B938" s="48"/>
      <c r="C938" s="50"/>
      <c r="D938" s="38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40"/>
      <c r="AI938" s="13"/>
      <c r="AJ938" s="52"/>
      <c r="AK938" s="11"/>
    </row>
    <row r="939" spans="1:37" x14ac:dyDescent="0.35">
      <c r="A939" s="66">
        <v>463</v>
      </c>
      <c r="B939" s="47"/>
      <c r="C939" s="67"/>
      <c r="D939" s="35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7"/>
      <c r="AI939" s="13"/>
      <c r="AJ939" s="51"/>
      <c r="AK939" s="11"/>
    </row>
    <row r="940" spans="1:37" ht="16" thickBot="1" x14ac:dyDescent="0.4">
      <c r="A940" s="66"/>
      <c r="B940" s="48"/>
      <c r="C940" s="50"/>
      <c r="D940" s="38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40"/>
      <c r="AI940" s="13"/>
      <c r="AJ940" s="52"/>
      <c r="AK940" s="11"/>
    </row>
    <row r="941" spans="1:37" x14ac:dyDescent="0.35">
      <c r="A941" s="66">
        <v>464</v>
      </c>
      <c r="B941" s="47"/>
      <c r="C941" s="67"/>
      <c r="D941" s="35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7"/>
      <c r="AI941" s="13"/>
      <c r="AJ941" s="51"/>
      <c r="AK941" s="11"/>
    </row>
    <row r="942" spans="1:37" ht="16" thickBot="1" x14ac:dyDescent="0.4">
      <c r="A942" s="66"/>
      <c r="B942" s="48"/>
      <c r="C942" s="50"/>
      <c r="D942" s="38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40"/>
      <c r="AI942" s="13"/>
      <c r="AJ942" s="52"/>
      <c r="AK942" s="11"/>
    </row>
    <row r="943" spans="1:37" x14ac:dyDescent="0.35">
      <c r="A943" s="66">
        <v>465</v>
      </c>
      <c r="B943" s="47"/>
      <c r="C943" s="67"/>
      <c r="D943" s="35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7"/>
      <c r="AI943" s="13"/>
      <c r="AJ943" s="51"/>
      <c r="AK943" s="11"/>
    </row>
    <row r="944" spans="1:37" ht="16" thickBot="1" x14ac:dyDescent="0.4">
      <c r="A944" s="66"/>
      <c r="B944" s="48"/>
      <c r="C944" s="50"/>
      <c r="D944" s="38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40"/>
      <c r="AI944" s="13"/>
      <c r="AJ944" s="52"/>
      <c r="AK944" s="11"/>
    </row>
    <row r="945" spans="1:37" x14ac:dyDescent="0.35">
      <c r="A945" s="66">
        <v>466</v>
      </c>
      <c r="B945" s="47"/>
      <c r="C945" s="67"/>
      <c r="D945" s="35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7"/>
      <c r="AI945" s="13"/>
      <c r="AJ945" s="51"/>
      <c r="AK945" s="11"/>
    </row>
    <row r="946" spans="1:37" ht="16" thickBot="1" x14ac:dyDescent="0.4">
      <c r="A946" s="66"/>
      <c r="B946" s="48"/>
      <c r="C946" s="50"/>
      <c r="D946" s="38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40"/>
      <c r="AI946" s="13"/>
      <c r="AJ946" s="52"/>
      <c r="AK946" s="11"/>
    </row>
    <row r="947" spans="1:37" x14ac:dyDescent="0.35">
      <c r="A947" s="66">
        <v>467</v>
      </c>
      <c r="B947" s="47"/>
      <c r="C947" s="67"/>
      <c r="D947" s="35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7"/>
      <c r="AI947" s="13"/>
      <c r="AJ947" s="51"/>
      <c r="AK947" s="11"/>
    </row>
    <row r="948" spans="1:37" ht="16" thickBot="1" x14ac:dyDescent="0.4">
      <c r="A948" s="66"/>
      <c r="B948" s="48"/>
      <c r="C948" s="50"/>
      <c r="D948" s="38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40"/>
      <c r="AI948" s="13"/>
      <c r="AJ948" s="52"/>
      <c r="AK948" s="11"/>
    </row>
    <row r="949" spans="1:37" x14ac:dyDescent="0.35">
      <c r="A949" s="66">
        <v>468</v>
      </c>
      <c r="B949" s="47"/>
      <c r="C949" s="67"/>
      <c r="D949" s="35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7"/>
      <c r="AI949" s="13"/>
      <c r="AJ949" s="51"/>
      <c r="AK949" s="11"/>
    </row>
    <row r="950" spans="1:37" ht="16" thickBot="1" x14ac:dyDescent="0.4">
      <c r="A950" s="66"/>
      <c r="B950" s="48"/>
      <c r="C950" s="50"/>
      <c r="D950" s="38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40"/>
      <c r="AI950" s="13"/>
      <c r="AJ950" s="52"/>
      <c r="AK950" s="11"/>
    </row>
    <row r="951" spans="1:37" x14ac:dyDescent="0.35">
      <c r="A951" s="66">
        <v>469</v>
      </c>
      <c r="B951" s="47"/>
      <c r="C951" s="67"/>
      <c r="D951" s="35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7"/>
      <c r="AI951" s="13"/>
      <c r="AJ951" s="51"/>
      <c r="AK951" s="11"/>
    </row>
    <row r="952" spans="1:37" ht="16" thickBot="1" x14ac:dyDescent="0.4">
      <c r="A952" s="66"/>
      <c r="B952" s="48"/>
      <c r="C952" s="50"/>
      <c r="D952" s="38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40"/>
      <c r="AI952" s="13"/>
      <c r="AJ952" s="52"/>
      <c r="AK952" s="11"/>
    </row>
    <row r="953" spans="1:37" x14ac:dyDescent="0.35">
      <c r="A953" s="66">
        <v>470</v>
      </c>
      <c r="B953" s="47"/>
      <c r="C953" s="67"/>
      <c r="D953" s="35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7"/>
      <c r="AI953" s="13"/>
      <c r="AJ953" s="51"/>
      <c r="AK953" s="11"/>
    </row>
    <row r="954" spans="1:37" ht="16" thickBot="1" x14ac:dyDescent="0.4">
      <c r="A954" s="66"/>
      <c r="B954" s="48"/>
      <c r="C954" s="50"/>
      <c r="D954" s="38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40"/>
      <c r="AI954" s="13"/>
      <c r="AJ954" s="52"/>
      <c r="AK954" s="11"/>
    </row>
    <row r="955" spans="1:37" x14ac:dyDescent="0.35">
      <c r="A955" s="66">
        <v>471</v>
      </c>
      <c r="B955" s="47"/>
      <c r="C955" s="67"/>
      <c r="D955" s="35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7"/>
      <c r="AI955" s="13"/>
      <c r="AJ955" s="51"/>
      <c r="AK955" s="11"/>
    </row>
    <row r="956" spans="1:37" ht="16" thickBot="1" x14ac:dyDescent="0.4">
      <c r="A956" s="66"/>
      <c r="B956" s="48"/>
      <c r="C956" s="50"/>
      <c r="D956" s="38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40"/>
      <c r="AI956" s="13"/>
      <c r="AJ956" s="52"/>
      <c r="AK956" s="11"/>
    </row>
    <row r="957" spans="1:37" x14ac:dyDescent="0.35">
      <c r="A957" s="66">
        <v>472</v>
      </c>
      <c r="B957" s="47"/>
      <c r="C957" s="67"/>
      <c r="D957" s="35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7"/>
      <c r="AI957" s="13"/>
      <c r="AJ957" s="51"/>
      <c r="AK957" s="11"/>
    </row>
    <row r="958" spans="1:37" ht="16" thickBot="1" x14ac:dyDescent="0.4">
      <c r="A958" s="66"/>
      <c r="B958" s="48"/>
      <c r="C958" s="50"/>
      <c r="D958" s="38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40"/>
      <c r="AI958" s="13"/>
      <c r="AJ958" s="52"/>
      <c r="AK958" s="11"/>
    </row>
    <row r="959" spans="1:37" x14ac:dyDescent="0.35">
      <c r="A959" s="66">
        <v>473</v>
      </c>
      <c r="B959" s="47"/>
      <c r="C959" s="67"/>
      <c r="D959" s="35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7"/>
      <c r="AI959" s="13"/>
      <c r="AJ959" s="51"/>
      <c r="AK959" s="11"/>
    </row>
    <row r="960" spans="1:37" ht="16" thickBot="1" x14ac:dyDescent="0.4">
      <c r="A960" s="66"/>
      <c r="B960" s="48"/>
      <c r="C960" s="50"/>
      <c r="D960" s="38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40"/>
      <c r="AI960" s="13"/>
      <c r="AJ960" s="52"/>
      <c r="AK960" s="11"/>
    </row>
    <row r="961" spans="1:37" x14ac:dyDescent="0.35">
      <c r="A961" s="66">
        <v>474</v>
      </c>
      <c r="B961" s="47"/>
      <c r="C961" s="67"/>
      <c r="D961" s="35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7"/>
      <c r="AI961" s="13"/>
      <c r="AJ961" s="51"/>
      <c r="AK961" s="11"/>
    </row>
    <row r="962" spans="1:37" ht="16" thickBot="1" x14ac:dyDescent="0.4">
      <c r="A962" s="66"/>
      <c r="B962" s="48"/>
      <c r="C962" s="50"/>
      <c r="D962" s="38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40"/>
      <c r="AI962" s="13"/>
      <c r="AJ962" s="52"/>
      <c r="AK962" s="11"/>
    </row>
    <row r="963" spans="1:37" x14ac:dyDescent="0.35">
      <c r="A963" s="66">
        <v>475</v>
      </c>
      <c r="B963" s="47"/>
      <c r="C963" s="67"/>
      <c r="D963" s="35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7"/>
      <c r="AI963" s="13"/>
      <c r="AJ963" s="51"/>
      <c r="AK963" s="11"/>
    </row>
    <row r="964" spans="1:37" ht="16" thickBot="1" x14ac:dyDescent="0.4">
      <c r="A964" s="66"/>
      <c r="B964" s="48"/>
      <c r="C964" s="50"/>
      <c r="D964" s="38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40"/>
      <c r="AI964" s="13"/>
      <c r="AJ964" s="52"/>
      <c r="AK964" s="11"/>
    </row>
    <row r="965" spans="1:37" x14ac:dyDescent="0.35">
      <c r="A965" s="66">
        <v>476</v>
      </c>
      <c r="B965" s="47"/>
      <c r="C965" s="67"/>
      <c r="D965" s="35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7"/>
      <c r="AI965" s="13"/>
      <c r="AJ965" s="51"/>
      <c r="AK965" s="11"/>
    </row>
    <row r="966" spans="1:37" ht="16" thickBot="1" x14ac:dyDescent="0.4">
      <c r="A966" s="66"/>
      <c r="B966" s="48"/>
      <c r="C966" s="50"/>
      <c r="D966" s="38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40"/>
      <c r="AI966" s="13"/>
      <c r="AJ966" s="52"/>
      <c r="AK966" s="11"/>
    </row>
    <row r="967" spans="1:37" x14ac:dyDescent="0.35">
      <c r="A967" s="66">
        <v>477</v>
      </c>
      <c r="B967" s="47"/>
      <c r="C967" s="67"/>
      <c r="D967" s="35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7"/>
      <c r="AI967" s="13"/>
      <c r="AJ967" s="51"/>
      <c r="AK967" s="11"/>
    </row>
    <row r="968" spans="1:37" ht="16" thickBot="1" x14ac:dyDescent="0.4">
      <c r="A968" s="66"/>
      <c r="B968" s="48"/>
      <c r="C968" s="50"/>
      <c r="D968" s="38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40"/>
      <c r="AI968" s="13"/>
      <c r="AJ968" s="52"/>
      <c r="AK968" s="11"/>
    </row>
    <row r="969" spans="1:37" x14ac:dyDescent="0.35">
      <c r="A969" s="66">
        <v>478</v>
      </c>
      <c r="B969" s="47"/>
      <c r="C969" s="67"/>
      <c r="D969" s="35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7"/>
      <c r="AI969" s="13"/>
      <c r="AJ969" s="51"/>
      <c r="AK969" s="11"/>
    </row>
    <row r="970" spans="1:37" ht="16" thickBot="1" x14ac:dyDescent="0.4">
      <c r="A970" s="66"/>
      <c r="B970" s="48"/>
      <c r="C970" s="50"/>
      <c r="D970" s="38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40"/>
      <c r="AI970" s="13"/>
      <c r="AJ970" s="52"/>
      <c r="AK970" s="11"/>
    </row>
    <row r="971" spans="1:37" x14ac:dyDescent="0.35">
      <c r="A971" s="66">
        <v>479</v>
      </c>
      <c r="B971" s="47"/>
      <c r="C971" s="67"/>
      <c r="D971" s="35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7"/>
      <c r="AI971" s="13"/>
      <c r="AJ971" s="51"/>
      <c r="AK971" s="11"/>
    </row>
    <row r="972" spans="1:37" ht="16" thickBot="1" x14ac:dyDescent="0.4">
      <c r="A972" s="66"/>
      <c r="B972" s="48"/>
      <c r="C972" s="50"/>
      <c r="D972" s="38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40"/>
      <c r="AI972" s="13"/>
      <c r="AJ972" s="52"/>
      <c r="AK972" s="11"/>
    </row>
    <row r="973" spans="1:37" x14ac:dyDescent="0.35">
      <c r="A973" s="66">
        <v>480</v>
      </c>
      <c r="B973" s="47"/>
      <c r="C973" s="67"/>
      <c r="D973" s="35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7"/>
      <c r="AI973" s="13"/>
      <c r="AJ973" s="51"/>
      <c r="AK973" s="11"/>
    </row>
    <row r="974" spans="1:37" ht="16" thickBot="1" x14ac:dyDescent="0.4">
      <c r="A974" s="66"/>
      <c r="B974" s="48"/>
      <c r="C974" s="50"/>
      <c r="D974" s="38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40"/>
      <c r="AI974" s="13"/>
      <c r="AJ974" s="52"/>
      <c r="AK974" s="11"/>
    </row>
    <row r="975" spans="1:37" x14ac:dyDescent="0.35">
      <c r="A975" s="66">
        <v>481</v>
      </c>
      <c r="B975" s="47"/>
      <c r="C975" s="67"/>
      <c r="D975" s="35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7"/>
      <c r="AI975" s="13"/>
      <c r="AJ975" s="51"/>
      <c r="AK975" s="11"/>
    </row>
    <row r="976" spans="1:37" ht="16" thickBot="1" x14ac:dyDescent="0.4">
      <c r="A976" s="66"/>
      <c r="B976" s="48"/>
      <c r="C976" s="50"/>
      <c r="D976" s="38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40"/>
      <c r="AI976" s="13"/>
      <c r="AJ976" s="52"/>
      <c r="AK976" s="11"/>
    </row>
    <row r="977" spans="1:37" x14ac:dyDescent="0.35">
      <c r="A977" s="66">
        <v>482</v>
      </c>
      <c r="B977" s="47"/>
      <c r="C977" s="67"/>
      <c r="D977" s="35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7"/>
      <c r="AI977" s="13"/>
      <c r="AJ977" s="51"/>
      <c r="AK977" s="11"/>
    </row>
    <row r="978" spans="1:37" ht="16" thickBot="1" x14ac:dyDescent="0.4">
      <c r="A978" s="66"/>
      <c r="B978" s="48"/>
      <c r="C978" s="50"/>
      <c r="D978" s="38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40"/>
      <c r="AI978" s="13"/>
      <c r="AJ978" s="52"/>
      <c r="AK978" s="11"/>
    </row>
    <row r="979" spans="1:37" x14ac:dyDescent="0.35">
      <c r="A979" s="66">
        <v>483</v>
      </c>
      <c r="B979" s="47"/>
      <c r="C979" s="67"/>
      <c r="D979" s="35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7"/>
      <c r="AI979" s="13"/>
      <c r="AJ979" s="51"/>
      <c r="AK979" s="11"/>
    </row>
    <row r="980" spans="1:37" ht="16" thickBot="1" x14ac:dyDescent="0.4">
      <c r="A980" s="66"/>
      <c r="B980" s="48"/>
      <c r="C980" s="50"/>
      <c r="D980" s="38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40"/>
      <c r="AI980" s="13"/>
      <c r="AJ980" s="52"/>
      <c r="AK980" s="11"/>
    </row>
    <row r="981" spans="1:37" x14ac:dyDescent="0.35">
      <c r="A981" s="66">
        <v>484</v>
      </c>
      <c r="B981" s="47"/>
      <c r="C981" s="67"/>
      <c r="D981" s="35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7"/>
      <c r="AI981" s="13"/>
      <c r="AJ981" s="51"/>
      <c r="AK981" s="11"/>
    </row>
    <row r="982" spans="1:37" ht="16" thickBot="1" x14ac:dyDescent="0.4">
      <c r="A982" s="66"/>
      <c r="B982" s="48"/>
      <c r="C982" s="50"/>
      <c r="D982" s="38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40"/>
      <c r="AI982" s="13"/>
      <c r="AJ982" s="52"/>
      <c r="AK982" s="11"/>
    </row>
    <row r="983" spans="1:37" x14ac:dyDescent="0.35">
      <c r="A983" s="66">
        <v>485</v>
      </c>
      <c r="B983" s="47"/>
      <c r="C983" s="67"/>
      <c r="D983" s="35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7"/>
      <c r="AI983" s="13"/>
      <c r="AJ983" s="51"/>
      <c r="AK983" s="11"/>
    </row>
    <row r="984" spans="1:37" ht="16" thickBot="1" x14ac:dyDescent="0.4">
      <c r="A984" s="66"/>
      <c r="B984" s="48"/>
      <c r="C984" s="50"/>
      <c r="D984" s="38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40"/>
      <c r="AI984" s="13"/>
      <c r="AJ984" s="52"/>
      <c r="AK984" s="11"/>
    </row>
    <row r="985" spans="1:37" x14ac:dyDescent="0.35">
      <c r="A985" s="66">
        <v>486</v>
      </c>
      <c r="B985" s="47"/>
      <c r="C985" s="67"/>
      <c r="D985" s="35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7"/>
      <c r="AI985" s="13"/>
      <c r="AJ985" s="51"/>
      <c r="AK985" s="11"/>
    </row>
    <row r="986" spans="1:37" ht="16" thickBot="1" x14ac:dyDescent="0.4">
      <c r="A986" s="66"/>
      <c r="B986" s="48"/>
      <c r="C986" s="50"/>
      <c r="D986" s="38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40"/>
      <c r="AI986" s="13"/>
      <c r="AJ986" s="52"/>
      <c r="AK986" s="11"/>
    </row>
    <row r="987" spans="1:37" x14ac:dyDescent="0.35">
      <c r="A987" s="66">
        <v>487</v>
      </c>
      <c r="B987" s="47"/>
      <c r="C987" s="67"/>
      <c r="D987" s="35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7"/>
      <c r="AI987" s="13"/>
      <c r="AJ987" s="51"/>
      <c r="AK987" s="11"/>
    </row>
    <row r="988" spans="1:37" ht="16" thickBot="1" x14ac:dyDescent="0.4">
      <c r="A988" s="66"/>
      <c r="B988" s="48"/>
      <c r="C988" s="50"/>
      <c r="D988" s="38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40"/>
      <c r="AI988" s="13"/>
      <c r="AJ988" s="52"/>
      <c r="AK988" s="11"/>
    </row>
    <row r="989" spans="1:37" x14ac:dyDescent="0.35">
      <c r="A989" s="66">
        <v>488</v>
      </c>
      <c r="B989" s="47"/>
      <c r="C989" s="67"/>
      <c r="D989" s="35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7"/>
      <c r="AI989" s="13"/>
      <c r="AJ989" s="51"/>
      <c r="AK989" s="11"/>
    </row>
    <row r="990" spans="1:37" ht="16" thickBot="1" x14ac:dyDescent="0.4">
      <c r="A990" s="66"/>
      <c r="B990" s="48"/>
      <c r="C990" s="50"/>
      <c r="D990" s="38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40"/>
      <c r="AI990" s="13"/>
      <c r="AJ990" s="52"/>
      <c r="AK990" s="11"/>
    </row>
    <row r="991" spans="1:37" x14ac:dyDescent="0.35">
      <c r="A991" s="66">
        <v>489</v>
      </c>
      <c r="B991" s="47"/>
      <c r="C991" s="67"/>
      <c r="D991" s="35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7"/>
      <c r="AI991" s="13"/>
      <c r="AJ991" s="51"/>
      <c r="AK991" s="11"/>
    </row>
    <row r="992" spans="1:37" ht="16" thickBot="1" x14ac:dyDescent="0.4">
      <c r="A992" s="66"/>
      <c r="B992" s="48"/>
      <c r="C992" s="50"/>
      <c r="D992" s="38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40"/>
      <c r="AI992" s="13"/>
      <c r="AJ992" s="52"/>
      <c r="AK992" s="11"/>
    </row>
    <row r="993" spans="1:37" x14ac:dyDescent="0.35">
      <c r="A993" s="66">
        <v>490</v>
      </c>
      <c r="B993" s="47"/>
      <c r="C993" s="67"/>
      <c r="D993" s="35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7"/>
      <c r="AI993" s="13"/>
      <c r="AJ993" s="51"/>
      <c r="AK993" s="11"/>
    </row>
    <row r="994" spans="1:37" ht="16" thickBot="1" x14ac:dyDescent="0.4">
      <c r="A994" s="66"/>
      <c r="B994" s="48"/>
      <c r="C994" s="50"/>
      <c r="D994" s="38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40"/>
      <c r="AI994" s="13"/>
      <c r="AJ994" s="52"/>
      <c r="AK994" s="11"/>
    </row>
    <row r="995" spans="1:37" x14ac:dyDescent="0.35">
      <c r="A995" s="66">
        <v>491</v>
      </c>
      <c r="B995" s="47"/>
      <c r="C995" s="67"/>
      <c r="D995" s="35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7"/>
      <c r="AI995" s="13"/>
      <c r="AJ995" s="51"/>
      <c r="AK995" s="11"/>
    </row>
    <row r="996" spans="1:37" ht="16" thickBot="1" x14ac:dyDescent="0.4">
      <c r="A996" s="66"/>
      <c r="B996" s="48"/>
      <c r="C996" s="50"/>
      <c r="D996" s="38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40"/>
      <c r="AI996" s="13"/>
      <c r="AJ996" s="52"/>
      <c r="AK996" s="11"/>
    </row>
    <row r="997" spans="1:37" x14ac:dyDescent="0.35">
      <c r="A997" s="66">
        <v>492</v>
      </c>
      <c r="B997" s="47"/>
      <c r="C997" s="67"/>
      <c r="D997" s="35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7"/>
      <c r="AI997" s="13"/>
      <c r="AJ997" s="51"/>
      <c r="AK997" s="11"/>
    </row>
    <row r="998" spans="1:37" ht="16" thickBot="1" x14ac:dyDescent="0.4">
      <c r="A998" s="66"/>
      <c r="B998" s="48"/>
      <c r="C998" s="50"/>
      <c r="D998" s="38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40"/>
      <c r="AI998" s="13"/>
      <c r="AJ998" s="52"/>
      <c r="AK998" s="11"/>
    </row>
    <row r="999" spans="1:37" x14ac:dyDescent="0.35">
      <c r="A999" s="66">
        <v>493</v>
      </c>
      <c r="B999" s="47"/>
      <c r="C999" s="67"/>
      <c r="D999" s="35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7"/>
      <c r="AI999" s="13"/>
      <c r="AJ999" s="51"/>
      <c r="AK999" s="11"/>
    </row>
    <row r="1000" spans="1:37" ht="16" thickBot="1" x14ac:dyDescent="0.4">
      <c r="A1000" s="66"/>
      <c r="B1000" s="48"/>
      <c r="C1000" s="50"/>
      <c r="D1000" s="38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40"/>
      <c r="AI1000" s="13"/>
      <c r="AJ1000" s="52"/>
      <c r="AK1000" s="11"/>
    </row>
    <row r="1001" spans="1:37" x14ac:dyDescent="0.35">
      <c r="A1001" s="66">
        <v>494</v>
      </c>
      <c r="B1001" s="47"/>
      <c r="C1001" s="67"/>
      <c r="D1001" s="35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7"/>
      <c r="AI1001" s="13"/>
      <c r="AJ1001" s="51"/>
      <c r="AK1001" s="11"/>
    </row>
    <row r="1002" spans="1:37" ht="16" thickBot="1" x14ac:dyDescent="0.4">
      <c r="A1002" s="66"/>
      <c r="B1002" s="48"/>
      <c r="C1002" s="50"/>
      <c r="D1002" s="38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40"/>
      <c r="AI1002" s="13"/>
      <c r="AJ1002" s="52"/>
      <c r="AK1002" s="11"/>
    </row>
    <row r="1003" spans="1:37" x14ac:dyDescent="0.35">
      <c r="A1003" s="66">
        <v>495</v>
      </c>
      <c r="B1003" s="47"/>
      <c r="C1003" s="67"/>
      <c r="D1003" s="35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7"/>
      <c r="AI1003" s="13"/>
      <c r="AJ1003" s="51"/>
      <c r="AK1003" s="11"/>
    </row>
    <row r="1004" spans="1:37" ht="16" thickBot="1" x14ac:dyDescent="0.4">
      <c r="A1004" s="66"/>
      <c r="B1004" s="48"/>
      <c r="C1004" s="50"/>
      <c r="D1004" s="38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40"/>
      <c r="AI1004" s="13"/>
      <c r="AJ1004" s="52"/>
      <c r="AK1004" s="11"/>
    </row>
    <row r="1005" spans="1:37" x14ac:dyDescent="0.35">
      <c r="A1005" s="66">
        <v>496</v>
      </c>
      <c r="B1005" s="47"/>
      <c r="C1005" s="67"/>
      <c r="D1005" s="35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7"/>
      <c r="AI1005" s="13"/>
      <c r="AJ1005" s="51"/>
      <c r="AK1005" s="11"/>
    </row>
    <row r="1006" spans="1:37" ht="16" thickBot="1" x14ac:dyDescent="0.4">
      <c r="A1006" s="66"/>
      <c r="B1006" s="48"/>
      <c r="C1006" s="50"/>
      <c r="D1006" s="38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40"/>
      <c r="AI1006" s="13"/>
      <c r="AJ1006" s="52"/>
      <c r="AK1006" s="11"/>
    </row>
    <row r="1007" spans="1:37" x14ac:dyDescent="0.35">
      <c r="A1007" s="66">
        <v>497</v>
      </c>
      <c r="B1007" s="47"/>
      <c r="C1007" s="67"/>
      <c r="D1007" s="35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7"/>
      <c r="AI1007" s="13"/>
      <c r="AJ1007" s="51"/>
      <c r="AK1007" s="11"/>
    </row>
    <row r="1008" spans="1:37" ht="16" thickBot="1" x14ac:dyDescent="0.4">
      <c r="A1008" s="66"/>
      <c r="B1008" s="48"/>
      <c r="C1008" s="50"/>
      <c r="D1008" s="38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40"/>
      <c r="AI1008" s="13"/>
      <c r="AJ1008" s="52"/>
      <c r="AK1008" s="11"/>
    </row>
    <row r="1009" spans="1:37" x14ac:dyDescent="0.35">
      <c r="A1009" s="66">
        <v>498</v>
      </c>
      <c r="B1009" s="47"/>
      <c r="C1009" s="67"/>
      <c r="D1009" s="35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7"/>
      <c r="AI1009" s="13"/>
      <c r="AJ1009" s="51"/>
      <c r="AK1009" s="11"/>
    </row>
    <row r="1010" spans="1:37" ht="16" thickBot="1" x14ac:dyDescent="0.4">
      <c r="A1010" s="66"/>
      <c r="B1010" s="48"/>
      <c r="C1010" s="50"/>
      <c r="D1010" s="38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40"/>
      <c r="AI1010" s="13"/>
      <c r="AJ1010" s="52"/>
      <c r="AK1010" s="11"/>
    </row>
    <row r="1011" spans="1:37" x14ac:dyDescent="0.35">
      <c r="A1011" s="66">
        <v>499</v>
      </c>
      <c r="B1011" s="47"/>
      <c r="C1011" s="67"/>
      <c r="D1011" s="35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7"/>
      <c r="AI1011" s="13"/>
      <c r="AJ1011" s="51"/>
      <c r="AK1011" s="11"/>
    </row>
    <row r="1012" spans="1:37" ht="16" thickBot="1" x14ac:dyDescent="0.4">
      <c r="A1012" s="66"/>
      <c r="B1012" s="48"/>
      <c r="C1012" s="50"/>
      <c r="D1012" s="38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40"/>
      <c r="AI1012" s="13"/>
      <c r="AJ1012" s="52"/>
      <c r="AK1012" s="11"/>
    </row>
    <row r="1013" spans="1:37" x14ac:dyDescent="0.35">
      <c r="A1013" s="66">
        <v>500</v>
      </c>
      <c r="B1013" s="47"/>
      <c r="C1013" s="67"/>
      <c r="D1013" s="35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7"/>
      <c r="AI1013" s="13"/>
      <c r="AJ1013" s="51"/>
      <c r="AK1013" s="11"/>
    </row>
    <row r="1014" spans="1:37" ht="16" thickBot="1" x14ac:dyDescent="0.4">
      <c r="A1014" s="66"/>
      <c r="B1014" s="48"/>
      <c r="C1014" s="50"/>
      <c r="D1014" s="38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40"/>
      <c r="AI1014" s="13"/>
      <c r="AJ1014" s="52"/>
      <c r="AK1014" s="11"/>
    </row>
    <row r="1015" spans="1:37" x14ac:dyDescent="0.35">
      <c r="A1015" s="66">
        <v>501</v>
      </c>
      <c r="B1015" s="47"/>
      <c r="C1015" s="67"/>
      <c r="D1015" s="35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7"/>
      <c r="AI1015" s="13"/>
      <c r="AJ1015" s="51"/>
      <c r="AK1015" s="11"/>
    </row>
    <row r="1016" spans="1:37" ht="16" thickBot="1" x14ac:dyDescent="0.4">
      <c r="A1016" s="66"/>
      <c r="B1016" s="48"/>
      <c r="C1016" s="50"/>
      <c r="D1016" s="38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40"/>
      <c r="AI1016" s="13"/>
      <c r="AJ1016" s="52"/>
      <c r="AK1016" s="11"/>
    </row>
    <row r="1017" spans="1:37" x14ac:dyDescent="0.35">
      <c r="A1017" s="66">
        <v>502</v>
      </c>
      <c r="B1017" s="47"/>
      <c r="C1017" s="67"/>
      <c r="D1017" s="35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7"/>
      <c r="AI1017" s="13"/>
      <c r="AJ1017" s="51"/>
      <c r="AK1017" s="11"/>
    </row>
    <row r="1018" spans="1:37" ht="16" thickBot="1" x14ac:dyDescent="0.4">
      <c r="A1018" s="66"/>
      <c r="B1018" s="48"/>
      <c r="C1018" s="50"/>
      <c r="D1018" s="38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40"/>
      <c r="AI1018" s="13"/>
      <c r="AJ1018" s="52"/>
      <c r="AK1018" s="11"/>
    </row>
    <row r="1019" spans="1:37" x14ac:dyDescent="0.35">
      <c r="A1019" s="66">
        <v>503</v>
      </c>
      <c r="B1019" s="47"/>
      <c r="C1019" s="67"/>
      <c r="D1019" s="35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7"/>
      <c r="AI1019" s="13"/>
      <c r="AJ1019" s="51"/>
      <c r="AK1019" s="11"/>
    </row>
    <row r="1020" spans="1:37" ht="16" thickBot="1" x14ac:dyDescent="0.4">
      <c r="A1020" s="66"/>
      <c r="B1020" s="48"/>
      <c r="C1020" s="50"/>
      <c r="D1020" s="38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40"/>
      <c r="AI1020" s="13"/>
      <c r="AJ1020" s="52"/>
      <c r="AK1020" s="11"/>
    </row>
    <row r="1021" spans="1:37" x14ac:dyDescent="0.35">
      <c r="A1021" s="66">
        <v>504</v>
      </c>
      <c r="B1021" s="47"/>
      <c r="C1021" s="67"/>
      <c r="D1021" s="35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7"/>
      <c r="AI1021" s="13"/>
      <c r="AJ1021" s="51"/>
      <c r="AK1021" s="11"/>
    </row>
    <row r="1022" spans="1:37" ht="16" thickBot="1" x14ac:dyDescent="0.4">
      <c r="A1022" s="66"/>
      <c r="B1022" s="48"/>
      <c r="C1022" s="50"/>
      <c r="D1022" s="38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40"/>
      <c r="AI1022" s="13"/>
      <c r="AJ1022" s="52"/>
      <c r="AK1022" s="11"/>
    </row>
    <row r="1023" spans="1:37" ht="15" customHeight="1" x14ac:dyDescent="0.35">
      <c r="A1023" s="66">
        <v>505</v>
      </c>
      <c r="B1023" s="47"/>
      <c r="C1023" s="67"/>
      <c r="D1023" s="35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7"/>
      <c r="AI1023" s="13"/>
      <c r="AJ1023" s="51"/>
      <c r="AK1023" s="11"/>
    </row>
    <row r="1024" spans="1:37" ht="16" thickBot="1" x14ac:dyDescent="0.4">
      <c r="A1024" s="66"/>
      <c r="B1024" s="48"/>
      <c r="C1024" s="50"/>
      <c r="D1024" s="38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40"/>
      <c r="AI1024" s="13"/>
      <c r="AJ1024" s="52"/>
      <c r="AK1024" s="11"/>
    </row>
    <row r="1025" spans="1:37" x14ac:dyDescent="0.35">
      <c r="A1025" s="66">
        <v>506</v>
      </c>
      <c r="B1025" s="47"/>
      <c r="C1025" s="67"/>
      <c r="D1025" s="35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7"/>
      <c r="AI1025" s="13"/>
      <c r="AJ1025" s="51"/>
      <c r="AK1025" s="11"/>
    </row>
    <row r="1026" spans="1:37" ht="16" thickBot="1" x14ac:dyDescent="0.4">
      <c r="A1026" s="66"/>
      <c r="B1026" s="48"/>
      <c r="C1026" s="50"/>
      <c r="D1026" s="38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40"/>
      <c r="AI1026" s="13"/>
      <c r="AJ1026" s="52"/>
      <c r="AK1026" s="11"/>
    </row>
    <row r="1027" spans="1:37" x14ac:dyDescent="0.35">
      <c r="A1027" s="66">
        <v>507</v>
      </c>
      <c r="B1027" s="47"/>
      <c r="C1027" s="67"/>
      <c r="D1027" s="35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7"/>
      <c r="AI1027" s="13"/>
      <c r="AJ1027" s="51"/>
      <c r="AK1027" s="11"/>
    </row>
    <row r="1028" spans="1:37" ht="16" thickBot="1" x14ac:dyDescent="0.4">
      <c r="A1028" s="66"/>
      <c r="B1028" s="48"/>
      <c r="C1028" s="50"/>
      <c r="D1028" s="38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40"/>
      <c r="AI1028" s="13"/>
      <c r="AJ1028" s="52"/>
      <c r="AK1028" s="11"/>
    </row>
    <row r="1029" spans="1:37" x14ac:dyDescent="0.35">
      <c r="A1029" s="66">
        <v>508</v>
      </c>
      <c r="B1029" s="47"/>
      <c r="C1029" s="67"/>
      <c r="D1029" s="35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7"/>
      <c r="AI1029" s="13"/>
      <c r="AJ1029" s="51"/>
      <c r="AK1029" s="11"/>
    </row>
    <row r="1030" spans="1:37" ht="16" thickBot="1" x14ac:dyDescent="0.4">
      <c r="A1030" s="66"/>
      <c r="B1030" s="48"/>
      <c r="C1030" s="50"/>
      <c r="D1030" s="38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40"/>
      <c r="AI1030" s="13"/>
      <c r="AJ1030" s="52"/>
      <c r="AK1030" s="11"/>
    </row>
    <row r="1031" spans="1:37" x14ac:dyDescent="0.35">
      <c r="A1031" s="66">
        <v>509</v>
      </c>
      <c r="B1031" s="47"/>
      <c r="C1031" s="67"/>
      <c r="D1031" s="35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7"/>
      <c r="AI1031" s="13"/>
      <c r="AJ1031" s="51"/>
      <c r="AK1031" s="11"/>
    </row>
    <row r="1032" spans="1:37" ht="16" thickBot="1" x14ac:dyDescent="0.4">
      <c r="A1032" s="66"/>
      <c r="B1032" s="48"/>
      <c r="C1032" s="50"/>
      <c r="D1032" s="38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40"/>
      <c r="AI1032" s="13"/>
      <c r="AJ1032" s="52"/>
      <c r="AK1032" s="11"/>
    </row>
    <row r="1033" spans="1:37" x14ac:dyDescent="0.35">
      <c r="A1033" s="66">
        <v>510</v>
      </c>
      <c r="B1033" s="47"/>
      <c r="C1033" s="67"/>
      <c r="D1033" s="35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7"/>
      <c r="AI1033" s="13"/>
      <c r="AJ1033" s="51"/>
      <c r="AK1033" s="11"/>
    </row>
    <row r="1034" spans="1:37" ht="16" thickBot="1" x14ac:dyDescent="0.4">
      <c r="A1034" s="66"/>
      <c r="B1034" s="48"/>
      <c r="C1034" s="50"/>
      <c r="D1034" s="38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40"/>
      <c r="AI1034" s="13"/>
      <c r="AJ1034" s="52"/>
      <c r="AK1034" s="11"/>
    </row>
    <row r="1035" spans="1:37" x14ac:dyDescent="0.35">
      <c r="A1035" s="66">
        <v>511</v>
      </c>
      <c r="B1035" s="47"/>
      <c r="C1035" s="67"/>
      <c r="D1035" s="35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7"/>
      <c r="AI1035" s="13"/>
      <c r="AJ1035" s="51"/>
      <c r="AK1035" s="11"/>
    </row>
    <row r="1036" spans="1:37" ht="16" thickBot="1" x14ac:dyDescent="0.4">
      <c r="A1036" s="66"/>
      <c r="B1036" s="48"/>
      <c r="C1036" s="50"/>
      <c r="D1036" s="38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40"/>
      <c r="AI1036" s="13"/>
      <c r="AJ1036" s="52"/>
      <c r="AK1036" s="11"/>
    </row>
    <row r="1037" spans="1:37" x14ac:dyDescent="0.35">
      <c r="A1037" s="66">
        <v>512</v>
      </c>
      <c r="B1037" s="47"/>
      <c r="C1037" s="67"/>
      <c r="D1037" s="35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7"/>
      <c r="AI1037" s="13"/>
      <c r="AJ1037" s="51"/>
      <c r="AK1037" s="11"/>
    </row>
    <row r="1038" spans="1:37" ht="16" thickBot="1" x14ac:dyDescent="0.4">
      <c r="A1038" s="66"/>
      <c r="B1038" s="48"/>
      <c r="C1038" s="50"/>
      <c r="D1038" s="38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40"/>
      <c r="AI1038" s="13"/>
      <c r="AJ1038" s="52"/>
      <c r="AK1038" s="11"/>
    </row>
    <row r="1039" spans="1:37" x14ac:dyDescent="0.35">
      <c r="A1039" s="66">
        <v>513</v>
      </c>
      <c r="B1039" s="47"/>
      <c r="C1039" s="67"/>
      <c r="D1039" s="35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7"/>
      <c r="AI1039" s="13"/>
      <c r="AJ1039" s="51"/>
      <c r="AK1039" s="11"/>
    </row>
    <row r="1040" spans="1:37" ht="16" thickBot="1" x14ac:dyDescent="0.4">
      <c r="A1040" s="66"/>
      <c r="B1040" s="48"/>
      <c r="C1040" s="50"/>
      <c r="D1040" s="38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40"/>
      <c r="AI1040" s="13"/>
      <c r="AJ1040" s="52"/>
      <c r="AK1040" s="11"/>
    </row>
    <row r="1041" spans="1:37" x14ac:dyDescent="0.35">
      <c r="A1041" s="66">
        <v>514</v>
      </c>
      <c r="B1041" s="47"/>
      <c r="C1041" s="67"/>
      <c r="D1041" s="35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7"/>
      <c r="AI1041" s="13"/>
      <c r="AJ1041" s="51"/>
      <c r="AK1041" s="11"/>
    </row>
    <row r="1042" spans="1:37" ht="16" thickBot="1" x14ac:dyDescent="0.4">
      <c r="A1042" s="66"/>
      <c r="B1042" s="48"/>
      <c r="C1042" s="50"/>
      <c r="D1042" s="38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40"/>
      <c r="AI1042" s="13"/>
      <c r="AJ1042" s="52"/>
      <c r="AK1042" s="11"/>
    </row>
    <row r="1043" spans="1:37" x14ac:dyDescent="0.35">
      <c r="A1043" s="66">
        <v>515</v>
      </c>
      <c r="B1043" s="47"/>
      <c r="C1043" s="67"/>
      <c r="D1043" s="35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7"/>
      <c r="AI1043" s="13"/>
      <c r="AJ1043" s="51"/>
      <c r="AK1043" s="11"/>
    </row>
    <row r="1044" spans="1:37" ht="16" thickBot="1" x14ac:dyDescent="0.4">
      <c r="A1044" s="66"/>
      <c r="B1044" s="48"/>
      <c r="C1044" s="50"/>
      <c r="D1044" s="38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40"/>
      <c r="AI1044" s="13"/>
      <c r="AJ1044" s="52"/>
      <c r="AK1044" s="11"/>
    </row>
    <row r="1045" spans="1:37" x14ac:dyDescent="0.35">
      <c r="A1045" s="66">
        <v>516</v>
      </c>
      <c r="B1045" s="47"/>
      <c r="C1045" s="67"/>
      <c r="D1045" s="35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7"/>
      <c r="AI1045" s="13"/>
      <c r="AJ1045" s="51"/>
      <c r="AK1045" s="11"/>
    </row>
    <row r="1046" spans="1:37" ht="16" thickBot="1" x14ac:dyDescent="0.4">
      <c r="A1046" s="66"/>
      <c r="B1046" s="48"/>
      <c r="C1046" s="50"/>
      <c r="D1046" s="38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40"/>
      <c r="AI1046" s="13"/>
      <c r="AJ1046" s="52"/>
      <c r="AK1046" s="11"/>
    </row>
    <row r="1047" spans="1:37" x14ac:dyDescent="0.35">
      <c r="A1047" s="66">
        <v>517</v>
      </c>
      <c r="B1047" s="47"/>
      <c r="C1047" s="67"/>
      <c r="D1047" s="35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7"/>
      <c r="AI1047" s="13"/>
      <c r="AJ1047" s="51"/>
      <c r="AK1047" s="11"/>
    </row>
    <row r="1048" spans="1:37" ht="16" thickBot="1" x14ac:dyDescent="0.4">
      <c r="A1048" s="66"/>
      <c r="B1048" s="48"/>
      <c r="C1048" s="50"/>
      <c r="D1048" s="38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40"/>
      <c r="AI1048" s="13"/>
      <c r="AJ1048" s="52"/>
      <c r="AK1048" s="11"/>
    </row>
    <row r="1049" spans="1:37" x14ac:dyDescent="0.35">
      <c r="A1049" s="66">
        <v>518</v>
      </c>
      <c r="B1049" s="47"/>
      <c r="C1049" s="67"/>
      <c r="D1049" s="35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7"/>
      <c r="AI1049" s="13"/>
      <c r="AJ1049" s="51"/>
      <c r="AK1049" s="11"/>
    </row>
    <row r="1050" spans="1:37" ht="16" thickBot="1" x14ac:dyDescent="0.4">
      <c r="A1050" s="66"/>
      <c r="B1050" s="48"/>
      <c r="C1050" s="50"/>
      <c r="D1050" s="38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40"/>
      <c r="AI1050" s="13"/>
      <c r="AJ1050" s="52"/>
      <c r="AK1050" s="11"/>
    </row>
    <row r="1051" spans="1:37" x14ac:dyDescent="0.35">
      <c r="A1051" s="66">
        <v>519</v>
      </c>
      <c r="B1051" s="47"/>
      <c r="C1051" s="67"/>
      <c r="D1051" s="35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7"/>
      <c r="AI1051" s="13"/>
      <c r="AJ1051" s="51"/>
      <c r="AK1051" s="11"/>
    </row>
    <row r="1052" spans="1:37" ht="16" thickBot="1" x14ac:dyDescent="0.4">
      <c r="A1052" s="66"/>
      <c r="B1052" s="48"/>
      <c r="C1052" s="50"/>
      <c r="D1052" s="38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40"/>
      <c r="AI1052" s="13"/>
      <c r="AJ1052" s="52"/>
      <c r="AK1052" s="11"/>
    </row>
    <row r="1053" spans="1:37" x14ac:dyDescent="0.35">
      <c r="A1053" s="66">
        <v>520</v>
      </c>
      <c r="B1053" s="47"/>
      <c r="C1053" s="67"/>
      <c r="D1053" s="35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7"/>
      <c r="AI1053" s="13"/>
      <c r="AJ1053" s="51"/>
      <c r="AK1053" s="11"/>
    </row>
    <row r="1054" spans="1:37" ht="16" thickBot="1" x14ac:dyDescent="0.4">
      <c r="A1054" s="66"/>
      <c r="B1054" s="48"/>
      <c r="C1054" s="50"/>
      <c r="D1054" s="38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40"/>
      <c r="AI1054" s="13"/>
      <c r="AJ1054" s="52"/>
      <c r="AK1054" s="11"/>
    </row>
    <row r="1055" spans="1:37" x14ac:dyDescent="0.35">
      <c r="A1055" s="66">
        <v>521</v>
      </c>
      <c r="B1055" s="47"/>
      <c r="C1055" s="67"/>
      <c r="D1055" s="35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7"/>
      <c r="AI1055" s="13"/>
      <c r="AJ1055" s="51"/>
      <c r="AK1055" s="11"/>
    </row>
    <row r="1056" spans="1:37" ht="16" thickBot="1" x14ac:dyDescent="0.4">
      <c r="A1056" s="66"/>
      <c r="B1056" s="48"/>
      <c r="C1056" s="50"/>
      <c r="D1056" s="38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40"/>
      <c r="AI1056" s="13"/>
      <c r="AJ1056" s="52"/>
      <c r="AK1056" s="11"/>
    </row>
    <row r="1057" spans="1:37" x14ac:dyDescent="0.35">
      <c r="A1057" s="66">
        <v>522</v>
      </c>
      <c r="B1057" s="47"/>
      <c r="C1057" s="67"/>
      <c r="D1057" s="35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7"/>
      <c r="AI1057" s="13"/>
      <c r="AJ1057" s="51"/>
      <c r="AK1057" s="11"/>
    </row>
    <row r="1058" spans="1:37" ht="16" thickBot="1" x14ac:dyDescent="0.4">
      <c r="A1058" s="66"/>
      <c r="B1058" s="48"/>
      <c r="C1058" s="50"/>
      <c r="D1058" s="38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40"/>
      <c r="AI1058" s="13"/>
      <c r="AJ1058" s="52"/>
      <c r="AK1058" s="11"/>
    </row>
    <row r="1059" spans="1:37" x14ac:dyDescent="0.35">
      <c r="A1059" s="66">
        <v>523</v>
      </c>
      <c r="B1059" s="47"/>
      <c r="C1059" s="67"/>
      <c r="D1059" s="35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7"/>
      <c r="AI1059" s="13"/>
      <c r="AJ1059" s="51"/>
      <c r="AK1059" s="11"/>
    </row>
    <row r="1060" spans="1:37" ht="16" thickBot="1" x14ac:dyDescent="0.4">
      <c r="A1060" s="66"/>
      <c r="B1060" s="48"/>
      <c r="C1060" s="50"/>
      <c r="D1060" s="38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40"/>
      <c r="AI1060" s="13"/>
      <c r="AJ1060" s="52"/>
      <c r="AK1060" s="11"/>
    </row>
    <row r="1061" spans="1:37" x14ac:dyDescent="0.35">
      <c r="A1061" s="66">
        <v>524</v>
      </c>
      <c r="B1061" s="47"/>
      <c r="C1061" s="67"/>
      <c r="D1061" s="35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7"/>
      <c r="AI1061" s="13"/>
      <c r="AJ1061" s="51"/>
      <c r="AK1061" s="11"/>
    </row>
    <row r="1062" spans="1:37" ht="16" thickBot="1" x14ac:dyDescent="0.4">
      <c r="A1062" s="66"/>
      <c r="B1062" s="48"/>
      <c r="C1062" s="50"/>
      <c r="D1062" s="38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40"/>
      <c r="AI1062" s="13"/>
      <c r="AJ1062" s="52"/>
      <c r="AK1062" s="11"/>
    </row>
    <row r="1063" spans="1:37" x14ac:dyDescent="0.35">
      <c r="A1063" s="66">
        <v>525</v>
      </c>
      <c r="B1063" s="47"/>
      <c r="C1063" s="67"/>
      <c r="D1063" s="35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7"/>
      <c r="AI1063" s="13"/>
      <c r="AJ1063" s="51"/>
      <c r="AK1063" s="11"/>
    </row>
    <row r="1064" spans="1:37" ht="16" thickBot="1" x14ac:dyDescent="0.4">
      <c r="A1064" s="66"/>
      <c r="B1064" s="48"/>
      <c r="C1064" s="50"/>
      <c r="D1064" s="38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40"/>
      <c r="AI1064" s="13"/>
      <c r="AJ1064" s="52"/>
      <c r="AK1064" s="11"/>
    </row>
    <row r="1065" spans="1:37" x14ac:dyDescent="0.35">
      <c r="A1065" s="66">
        <v>526</v>
      </c>
      <c r="B1065" s="47"/>
      <c r="C1065" s="67"/>
      <c r="D1065" s="35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7"/>
      <c r="AI1065" s="13"/>
      <c r="AJ1065" s="51"/>
      <c r="AK1065" s="11"/>
    </row>
    <row r="1066" spans="1:37" ht="16" thickBot="1" x14ac:dyDescent="0.4">
      <c r="A1066" s="66"/>
      <c r="B1066" s="48"/>
      <c r="C1066" s="50"/>
      <c r="D1066" s="38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40"/>
      <c r="AI1066" s="13"/>
      <c r="AJ1066" s="52"/>
      <c r="AK1066" s="11"/>
    </row>
    <row r="1067" spans="1:37" x14ac:dyDescent="0.35">
      <c r="A1067" s="66">
        <v>527</v>
      </c>
      <c r="B1067" s="47"/>
      <c r="C1067" s="67"/>
      <c r="D1067" s="35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7"/>
      <c r="AI1067" s="13"/>
      <c r="AJ1067" s="51"/>
      <c r="AK1067" s="11"/>
    </row>
    <row r="1068" spans="1:37" ht="16" thickBot="1" x14ac:dyDescent="0.4">
      <c r="A1068" s="66"/>
      <c r="B1068" s="48"/>
      <c r="C1068" s="50"/>
      <c r="D1068" s="38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40"/>
      <c r="AI1068" s="13"/>
      <c r="AJ1068" s="52"/>
      <c r="AK1068" s="11"/>
    </row>
    <row r="1069" spans="1:37" x14ac:dyDescent="0.35">
      <c r="A1069" s="66">
        <v>528</v>
      </c>
      <c r="B1069" s="47"/>
      <c r="C1069" s="67"/>
      <c r="D1069" s="35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7"/>
      <c r="AI1069" s="13"/>
      <c r="AJ1069" s="51"/>
      <c r="AK1069" s="11"/>
    </row>
    <row r="1070" spans="1:37" ht="16" thickBot="1" x14ac:dyDescent="0.4">
      <c r="A1070" s="66"/>
      <c r="B1070" s="48"/>
      <c r="C1070" s="50"/>
      <c r="D1070" s="38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40"/>
      <c r="AI1070" s="13"/>
      <c r="AJ1070" s="52"/>
      <c r="AK1070" s="11"/>
    </row>
    <row r="1071" spans="1:37" x14ac:dyDescent="0.35">
      <c r="A1071" s="66">
        <v>529</v>
      </c>
      <c r="B1071" s="47"/>
      <c r="C1071" s="67"/>
      <c r="D1071" s="35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7"/>
      <c r="AI1071" s="13"/>
      <c r="AJ1071" s="51"/>
      <c r="AK1071" s="11"/>
    </row>
    <row r="1072" spans="1:37" ht="16" thickBot="1" x14ac:dyDescent="0.4">
      <c r="A1072" s="66"/>
      <c r="B1072" s="48"/>
      <c r="C1072" s="50"/>
      <c r="D1072" s="38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40"/>
      <c r="AI1072" s="13"/>
      <c r="AJ1072" s="52"/>
      <c r="AK1072" s="11"/>
    </row>
    <row r="1073" spans="1:37" x14ac:dyDescent="0.35">
      <c r="A1073" s="66">
        <v>530</v>
      </c>
      <c r="B1073" s="47"/>
      <c r="C1073" s="67"/>
      <c r="D1073" s="35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7"/>
      <c r="AI1073" s="13"/>
      <c r="AJ1073" s="51"/>
      <c r="AK1073" s="11"/>
    </row>
    <row r="1074" spans="1:37" ht="16" thickBot="1" x14ac:dyDescent="0.4">
      <c r="A1074" s="66"/>
      <c r="B1074" s="48"/>
      <c r="C1074" s="50"/>
      <c r="D1074" s="38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40"/>
      <c r="AI1074" s="13"/>
      <c r="AJ1074" s="52"/>
      <c r="AK1074" s="11"/>
    </row>
    <row r="1075" spans="1:37" x14ac:dyDescent="0.35">
      <c r="A1075" s="66">
        <v>531</v>
      </c>
      <c r="B1075" s="47"/>
      <c r="C1075" s="67"/>
      <c r="D1075" s="35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7"/>
      <c r="AI1075" s="13"/>
      <c r="AJ1075" s="51"/>
      <c r="AK1075" s="11"/>
    </row>
    <row r="1076" spans="1:37" ht="16" thickBot="1" x14ac:dyDescent="0.4">
      <c r="A1076" s="66"/>
      <c r="B1076" s="48"/>
      <c r="C1076" s="50"/>
      <c r="D1076" s="38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40"/>
      <c r="AI1076" s="13"/>
      <c r="AJ1076" s="52"/>
      <c r="AK1076" s="11"/>
    </row>
    <row r="1077" spans="1:37" x14ac:dyDescent="0.35">
      <c r="A1077" s="66">
        <v>532</v>
      </c>
      <c r="B1077" s="47"/>
      <c r="C1077" s="67"/>
      <c r="D1077" s="35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7"/>
      <c r="AI1077" s="13"/>
      <c r="AJ1077" s="51"/>
      <c r="AK1077" s="11"/>
    </row>
    <row r="1078" spans="1:37" ht="16" thickBot="1" x14ac:dyDescent="0.4">
      <c r="A1078" s="66"/>
      <c r="B1078" s="48"/>
      <c r="C1078" s="50"/>
      <c r="D1078" s="38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40"/>
      <c r="AI1078" s="13"/>
      <c r="AJ1078" s="52"/>
      <c r="AK1078" s="11"/>
    </row>
    <row r="1079" spans="1:37" x14ac:dyDescent="0.35">
      <c r="A1079" s="66">
        <v>533</v>
      </c>
      <c r="B1079" s="47"/>
      <c r="C1079" s="67"/>
      <c r="D1079" s="35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7"/>
      <c r="AI1079" s="13"/>
      <c r="AJ1079" s="51"/>
      <c r="AK1079" s="11"/>
    </row>
    <row r="1080" spans="1:37" ht="16" thickBot="1" x14ac:dyDescent="0.4">
      <c r="A1080" s="66"/>
      <c r="B1080" s="48"/>
      <c r="C1080" s="50"/>
      <c r="D1080" s="38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40"/>
      <c r="AI1080" s="13"/>
      <c r="AJ1080" s="52"/>
      <c r="AK1080" s="11"/>
    </row>
    <row r="1081" spans="1:37" x14ac:dyDescent="0.35">
      <c r="A1081" s="66">
        <v>534</v>
      </c>
      <c r="B1081" s="47"/>
      <c r="C1081" s="67"/>
      <c r="D1081" s="35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7"/>
      <c r="AI1081" s="13"/>
      <c r="AJ1081" s="51"/>
      <c r="AK1081" s="11"/>
    </row>
    <row r="1082" spans="1:37" ht="16" thickBot="1" x14ac:dyDescent="0.4">
      <c r="A1082" s="66"/>
      <c r="B1082" s="48"/>
      <c r="C1082" s="50"/>
      <c r="D1082" s="38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40"/>
      <c r="AI1082" s="13"/>
      <c r="AJ1082" s="52"/>
      <c r="AK1082" s="11"/>
    </row>
    <row r="1083" spans="1:37" x14ac:dyDescent="0.35">
      <c r="A1083" s="66">
        <v>535</v>
      </c>
      <c r="B1083" s="47"/>
      <c r="C1083" s="67"/>
      <c r="D1083" s="35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7"/>
      <c r="AI1083" s="13"/>
      <c r="AJ1083" s="51"/>
      <c r="AK1083" s="11"/>
    </row>
    <row r="1084" spans="1:37" ht="16" thickBot="1" x14ac:dyDescent="0.4">
      <c r="A1084" s="66"/>
      <c r="B1084" s="48"/>
      <c r="C1084" s="50"/>
      <c r="D1084" s="38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40"/>
      <c r="AI1084" s="13"/>
      <c r="AJ1084" s="52"/>
      <c r="AK1084" s="11"/>
    </row>
    <row r="1085" spans="1:37" x14ac:dyDescent="0.35">
      <c r="A1085" s="66">
        <v>536</v>
      </c>
      <c r="B1085" s="47"/>
      <c r="C1085" s="67"/>
      <c r="D1085" s="35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7"/>
      <c r="AI1085" s="13"/>
      <c r="AJ1085" s="51"/>
      <c r="AK1085" s="11"/>
    </row>
    <row r="1086" spans="1:37" ht="16" thickBot="1" x14ac:dyDescent="0.4">
      <c r="A1086" s="66"/>
      <c r="B1086" s="48"/>
      <c r="C1086" s="50"/>
      <c r="D1086" s="38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40"/>
      <c r="AI1086" s="13"/>
      <c r="AJ1086" s="52"/>
      <c r="AK1086" s="11"/>
    </row>
    <row r="1087" spans="1:37" x14ac:dyDescent="0.35">
      <c r="A1087" s="66">
        <v>537</v>
      </c>
      <c r="B1087" s="47"/>
      <c r="C1087" s="67"/>
      <c r="D1087" s="35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7"/>
      <c r="AI1087" s="13"/>
      <c r="AJ1087" s="51"/>
      <c r="AK1087" s="11"/>
    </row>
    <row r="1088" spans="1:37" ht="16" thickBot="1" x14ac:dyDescent="0.4">
      <c r="A1088" s="66"/>
      <c r="B1088" s="48"/>
      <c r="C1088" s="50"/>
      <c r="D1088" s="38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40"/>
      <c r="AI1088" s="13"/>
      <c r="AJ1088" s="52"/>
      <c r="AK1088" s="11"/>
    </row>
    <row r="1089" spans="1:37" x14ac:dyDescent="0.35">
      <c r="A1089" s="66">
        <v>538</v>
      </c>
      <c r="B1089" s="47"/>
      <c r="C1089" s="67"/>
      <c r="D1089" s="35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7"/>
      <c r="AI1089" s="13"/>
      <c r="AJ1089" s="51"/>
      <c r="AK1089" s="11"/>
    </row>
    <row r="1090" spans="1:37" ht="16" thickBot="1" x14ac:dyDescent="0.4">
      <c r="A1090" s="66"/>
      <c r="B1090" s="48"/>
      <c r="C1090" s="50"/>
      <c r="D1090" s="38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40"/>
      <c r="AI1090" s="13"/>
      <c r="AJ1090" s="52"/>
      <c r="AK1090" s="11"/>
    </row>
    <row r="1091" spans="1:37" x14ac:dyDescent="0.35">
      <c r="A1091" s="66">
        <v>539</v>
      </c>
      <c r="B1091" s="47"/>
      <c r="C1091" s="67"/>
      <c r="D1091" s="35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7"/>
      <c r="AI1091" s="13"/>
      <c r="AJ1091" s="51"/>
      <c r="AK1091" s="11"/>
    </row>
    <row r="1092" spans="1:37" ht="16" thickBot="1" x14ac:dyDescent="0.4">
      <c r="A1092" s="66"/>
      <c r="B1092" s="48"/>
      <c r="C1092" s="50"/>
      <c r="D1092" s="38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40"/>
      <c r="AI1092" s="13"/>
      <c r="AJ1092" s="52"/>
      <c r="AK1092" s="11"/>
    </row>
    <row r="1093" spans="1:37" x14ac:dyDescent="0.35">
      <c r="A1093" s="66">
        <v>540</v>
      </c>
      <c r="B1093" s="47"/>
      <c r="C1093" s="67"/>
      <c r="D1093" s="35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7"/>
      <c r="AI1093" s="13"/>
      <c r="AJ1093" s="51"/>
      <c r="AK1093" s="11"/>
    </row>
    <row r="1094" spans="1:37" ht="16" thickBot="1" x14ac:dyDescent="0.4">
      <c r="A1094" s="66"/>
      <c r="B1094" s="48"/>
      <c r="C1094" s="50"/>
      <c r="D1094" s="38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40"/>
      <c r="AI1094" s="13"/>
      <c r="AJ1094" s="52"/>
      <c r="AK1094" s="11"/>
    </row>
    <row r="1095" spans="1:37" x14ac:dyDescent="0.35">
      <c r="A1095" s="66">
        <v>541</v>
      </c>
      <c r="B1095" s="47"/>
      <c r="C1095" s="67"/>
      <c r="D1095" s="35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7"/>
      <c r="AI1095" s="13"/>
      <c r="AJ1095" s="51"/>
      <c r="AK1095" s="11"/>
    </row>
    <row r="1096" spans="1:37" ht="16" thickBot="1" x14ac:dyDescent="0.4">
      <c r="A1096" s="66"/>
      <c r="B1096" s="48"/>
      <c r="C1096" s="50"/>
      <c r="D1096" s="38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40"/>
      <c r="AI1096" s="13"/>
      <c r="AJ1096" s="52"/>
      <c r="AK1096" s="11"/>
    </row>
    <row r="1097" spans="1:37" x14ac:dyDescent="0.35">
      <c r="A1097" s="66">
        <v>542</v>
      </c>
      <c r="B1097" s="47"/>
      <c r="C1097" s="67"/>
      <c r="D1097" s="35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7"/>
      <c r="AI1097" s="13"/>
      <c r="AJ1097" s="51"/>
      <c r="AK1097" s="11"/>
    </row>
    <row r="1098" spans="1:37" ht="16" thickBot="1" x14ac:dyDescent="0.4">
      <c r="A1098" s="66"/>
      <c r="B1098" s="48"/>
      <c r="C1098" s="50"/>
      <c r="D1098" s="38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40"/>
      <c r="AI1098" s="13"/>
      <c r="AJ1098" s="52"/>
      <c r="AK1098" s="11"/>
    </row>
    <row r="1099" spans="1:37" x14ac:dyDescent="0.35">
      <c r="A1099" s="66">
        <v>543</v>
      </c>
      <c r="B1099" s="47"/>
      <c r="C1099" s="67"/>
      <c r="D1099" s="35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7"/>
      <c r="AI1099" s="13"/>
      <c r="AJ1099" s="51"/>
      <c r="AK1099" s="11"/>
    </row>
    <row r="1100" spans="1:37" ht="16" thickBot="1" x14ac:dyDescent="0.4">
      <c r="A1100" s="66"/>
      <c r="B1100" s="48"/>
      <c r="C1100" s="50"/>
      <c r="D1100" s="38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40"/>
      <c r="AI1100" s="13"/>
      <c r="AJ1100" s="52"/>
      <c r="AK1100" s="11"/>
    </row>
    <row r="1101" spans="1:37" x14ac:dyDescent="0.35">
      <c r="A1101" s="66">
        <v>544</v>
      </c>
      <c r="B1101" s="47"/>
      <c r="C1101" s="67"/>
      <c r="D1101" s="35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7"/>
      <c r="AI1101" s="13"/>
      <c r="AJ1101" s="51"/>
      <c r="AK1101" s="11"/>
    </row>
    <row r="1102" spans="1:37" ht="16" thickBot="1" x14ac:dyDescent="0.4">
      <c r="A1102" s="66"/>
      <c r="B1102" s="48"/>
      <c r="C1102" s="50"/>
      <c r="D1102" s="38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40"/>
      <c r="AI1102" s="13"/>
      <c r="AJ1102" s="52"/>
      <c r="AK1102" s="11"/>
    </row>
    <row r="1103" spans="1:37" x14ac:dyDescent="0.35">
      <c r="A1103" s="66">
        <v>545</v>
      </c>
      <c r="B1103" s="47"/>
      <c r="C1103" s="67"/>
      <c r="D1103" s="35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7"/>
      <c r="AI1103" s="13"/>
      <c r="AJ1103" s="51"/>
      <c r="AK1103" s="11"/>
    </row>
    <row r="1104" spans="1:37" ht="16" thickBot="1" x14ac:dyDescent="0.4">
      <c r="A1104" s="66"/>
      <c r="B1104" s="48"/>
      <c r="C1104" s="50"/>
      <c r="D1104" s="38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40"/>
      <c r="AI1104" s="13"/>
      <c r="AJ1104" s="52"/>
      <c r="AK1104" s="11"/>
    </row>
    <row r="1105" spans="1:37" x14ac:dyDescent="0.35">
      <c r="A1105" s="66">
        <v>546</v>
      </c>
      <c r="B1105" s="47"/>
      <c r="C1105" s="67"/>
      <c r="D1105" s="35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7"/>
      <c r="AI1105" s="13"/>
      <c r="AJ1105" s="51"/>
      <c r="AK1105" s="11"/>
    </row>
    <row r="1106" spans="1:37" ht="16" thickBot="1" x14ac:dyDescent="0.4">
      <c r="A1106" s="66"/>
      <c r="B1106" s="48"/>
      <c r="C1106" s="50"/>
      <c r="D1106" s="38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40"/>
      <c r="AI1106" s="13"/>
      <c r="AJ1106" s="52"/>
      <c r="AK1106" s="11"/>
    </row>
    <row r="1107" spans="1:37" x14ac:dyDescent="0.35">
      <c r="A1107" s="66">
        <v>547</v>
      </c>
      <c r="B1107" s="47"/>
      <c r="C1107" s="67"/>
      <c r="D1107" s="35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7"/>
      <c r="AI1107" s="13"/>
      <c r="AJ1107" s="51"/>
      <c r="AK1107" s="11"/>
    </row>
    <row r="1108" spans="1:37" ht="16" thickBot="1" x14ac:dyDescent="0.4">
      <c r="A1108" s="66"/>
      <c r="B1108" s="48"/>
      <c r="C1108" s="50"/>
      <c r="D1108" s="38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40"/>
      <c r="AI1108" s="13"/>
      <c r="AJ1108" s="52"/>
      <c r="AK1108" s="11"/>
    </row>
    <row r="1109" spans="1:37" x14ac:dyDescent="0.35">
      <c r="A1109" s="66">
        <v>548</v>
      </c>
      <c r="B1109" s="47"/>
      <c r="C1109" s="67"/>
      <c r="D1109" s="35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7"/>
      <c r="AI1109" s="13"/>
      <c r="AJ1109" s="51"/>
      <c r="AK1109" s="11"/>
    </row>
    <row r="1110" spans="1:37" ht="16" thickBot="1" x14ac:dyDescent="0.4">
      <c r="A1110" s="66"/>
      <c r="B1110" s="48"/>
      <c r="C1110" s="50"/>
      <c r="D1110" s="38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40"/>
      <c r="AI1110" s="13"/>
      <c r="AJ1110" s="52"/>
      <c r="AK1110" s="11"/>
    </row>
    <row r="1111" spans="1:37" x14ac:dyDescent="0.35">
      <c r="A1111" s="66">
        <v>549</v>
      </c>
      <c r="B1111" s="47"/>
      <c r="C1111" s="67"/>
      <c r="D1111" s="35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7"/>
      <c r="AI1111" s="13"/>
      <c r="AJ1111" s="51"/>
      <c r="AK1111" s="11"/>
    </row>
    <row r="1112" spans="1:37" ht="16" thickBot="1" x14ac:dyDescent="0.4">
      <c r="A1112" s="66"/>
      <c r="B1112" s="48"/>
      <c r="C1112" s="50"/>
      <c r="D1112" s="38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40"/>
      <c r="AI1112" s="13"/>
      <c r="AJ1112" s="52"/>
      <c r="AK1112" s="11"/>
    </row>
    <row r="1113" spans="1:37" x14ac:dyDescent="0.35">
      <c r="A1113" s="66">
        <v>550</v>
      </c>
      <c r="B1113" s="47"/>
      <c r="C1113" s="67"/>
      <c r="D1113" s="35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7"/>
      <c r="AI1113" s="13"/>
      <c r="AJ1113" s="51"/>
      <c r="AK1113" s="11"/>
    </row>
    <row r="1114" spans="1:37" ht="16" thickBot="1" x14ac:dyDescent="0.4">
      <c r="A1114" s="66"/>
      <c r="B1114" s="48"/>
      <c r="C1114" s="50"/>
      <c r="D1114" s="38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40"/>
      <c r="AI1114" s="13"/>
      <c r="AJ1114" s="52"/>
      <c r="AK1114" s="11"/>
    </row>
    <row r="1115" spans="1:37" x14ac:dyDescent="0.35">
      <c r="A1115" s="66">
        <v>551</v>
      </c>
      <c r="B1115" s="47"/>
      <c r="C1115" s="67"/>
      <c r="D1115" s="35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7"/>
      <c r="AI1115" s="13"/>
      <c r="AJ1115" s="51"/>
      <c r="AK1115" s="11"/>
    </row>
    <row r="1116" spans="1:37" ht="16" thickBot="1" x14ac:dyDescent="0.4">
      <c r="A1116" s="66"/>
      <c r="B1116" s="48"/>
      <c r="C1116" s="50"/>
      <c r="D1116" s="38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40"/>
      <c r="AI1116" s="13"/>
      <c r="AJ1116" s="52"/>
      <c r="AK1116" s="11"/>
    </row>
    <row r="1117" spans="1:37" x14ac:dyDescent="0.35">
      <c r="A1117" s="66">
        <v>552</v>
      </c>
      <c r="B1117" s="47"/>
      <c r="C1117" s="67"/>
      <c r="D1117" s="35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7"/>
      <c r="AI1117" s="13"/>
      <c r="AJ1117" s="51"/>
      <c r="AK1117" s="11"/>
    </row>
    <row r="1118" spans="1:37" ht="16" thickBot="1" x14ac:dyDescent="0.4">
      <c r="A1118" s="66"/>
      <c r="B1118" s="48"/>
      <c r="C1118" s="50"/>
      <c r="D1118" s="38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40"/>
      <c r="AI1118" s="13"/>
      <c r="AJ1118" s="52"/>
      <c r="AK1118" s="11"/>
    </row>
    <row r="1119" spans="1:37" x14ac:dyDescent="0.35">
      <c r="A1119" s="66">
        <v>553</v>
      </c>
      <c r="B1119" s="47"/>
      <c r="C1119" s="67"/>
      <c r="D1119" s="35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7"/>
      <c r="AI1119" s="13"/>
      <c r="AJ1119" s="51"/>
      <c r="AK1119" s="11"/>
    </row>
    <row r="1120" spans="1:37" ht="16" thickBot="1" x14ac:dyDescent="0.4">
      <c r="A1120" s="66"/>
      <c r="B1120" s="48"/>
      <c r="C1120" s="50"/>
      <c r="D1120" s="38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40"/>
      <c r="AI1120" s="13"/>
      <c r="AJ1120" s="52"/>
      <c r="AK1120" s="11"/>
    </row>
    <row r="1121" spans="1:37" x14ac:dyDescent="0.35">
      <c r="A1121" s="66">
        <v>554</v>
      </c>
      <c r="B1121" s="47"/>
      <c r="C1121" s="67"/>
      <c r="D1121" s="35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7"/>
      <c r="AI1121" s="13"/>
      <c r="AJ1121" s="51"/>
      <c r="AK1121" s="11"/>
    </row>
    <row r="1122" spans="1:37" ht="16" thickBot="1" x14ac:dyDescent="0.4">
      <c r="A1122" s="66"/>
      <c r="B1122" s="48"/>
      <c r="C1122" s="50"/>
      <c r="D1122" s="38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40"/>
      <c r="AI1122" s="13"/>
      <c r="AJ1122" s="52"/>
      <c r="AK1122" s="11"/>
    </row>
    <row r="1123" spans="1:37" x14ac:dyDescent="0.35">
      <c r="A1123" s="66">
        <v>555</v>
      </c>
      <c r="B1123" s="47"/>
      <c r="C1123" s="67"/>
      <c r="D1123" s="35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7"/>
      <c r="AI1123" s="13"/>
      <c r="AJ1123" s="51"/>
      <c r="AK1123" s="11"/>
    </row>
    <row r="1124" spans="1:37" ht="16" thickBot="1" x14ac:dyDescent="0.4">
      <c r="A1124" s="66"/>
      <c r="B1124" s="48"/>
      <c r="C1124" s="50"/>
      <c r="D1124" s="38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40"/>
      <c r="AI1124" s="13"/>
      <c r="AJ1124" s="52"/>
      <c r="AK1124" s="11"/>
    </row>
    <row r="1125" spans="1:37" x14ac:dyDescent="0.35">
      <c r="A1125" s="66">
        <v>556</v>
      </c>
      <c r="B1125" s="47"/>
      <c r="C1125" s="67"/>
      <c r="D1125" s="35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7"/>
      <c r="AI1125" s="13"/>
      <c r="AJ1125" s="51"/>
      <c r="AK1125" s="11"/>
    </row>
    <row r="1126" spans="1:37" ht="16" thickBot="1" x14ac:dyDescent="0.4">
      <c r="A1126" s="66"/>
      <c r="B1126" s="48"/>
      <c r="C1126" s="50"/>
      <c r="D1126" s="38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40"/>
      <c r="AI1126" s="13"/>
      <c r="AJ1126" s="52"/>
      <c r="AK1126" s="11"/>
    </row>
    <row r="1127" spans="1:37" x14ac:dyDescent="0.35">
      <c r="A1127" s="66">
        <v>557</v>
      </c>
      <c r="B1127" s="47"/>
      <c r="C1127" s="67"/>
      <c r="D1127" s="35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7"/>
      <c r="AI1127" s="13"/>
      <c r="AJ1127" s="51"/>
      <c r="AK1127" s="11"/>
    </row>
    <row r="1128" spans="1:37" ht="16" thickBot="1" x14ac:dyDescent="0.4">
      <c r="A1128" s="66"/>
      <c r="B1128" s="48"/>
      <c r="C1128" s="50"/>
      <c r="D1128" s="38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40"/>
      <c r="AI1128" s="13"/>
      <c r="AJ1128" s="52"/>
      <c r="AK1128" s="11"/>
    </row>
    <row r="1129" spans="1:37" x14ac:dyDescent="0.35">
      <c r="A1129" s="66">
        <v>558</v>
      </c>
      <c r="B1129" s="47"/>
      <c r="C1129" s="67"/>
      <c r="D1129" s="35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7"/>
      <c r="AI1129" s="13"/>
      <c r="AJ1129" s="51"/>
      <c r="AK1129" s="11"/>
    </row>
    <row r="1130" spans="1:37" ht="16" thickBot="1" x14ac:dyDescent="0.4">
      <c r="A1130" s="66"/>
      <c r="B1130" s="48"/>
      <c r="C1130" s="50"/>
      <c r="D1130" s="38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40"/>
      <c r="AI1130" s="13"/>
      <c r="AJ1130" s="52"/>
      <c r="AK1130" s="11"/>
    </row>
    <row r="1131" spans="1:37" x14ac:dyDescent="0.35">
      <c r="A1131" s="66">
        <v>559</v>
      </c>
      <c r="B1131" s="47"/>
      <c r="C1131" s="67"/>
      <c r="D1131" s="35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7"/>
      <c r="AI1131" s="13"/>
      <c r="AJ1131" s="51"/>
      <c r="AK1131" s="11"/>
    </row>
    <row r="1132" spans="1:37" ht="16" thickBot="1" x14ac:dyDescent="0.4">
      <c r="A1132" s="66"/>
      <c r="B1132" s="48"/>
      <c r="C1132" s="50"/>
      <c r="D1132" s="38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40"/>
      <c r="AI1132" s="13"/>
      <c r="AJ1132" s="52"/>
      <c r="AK1132" s="11"/>
    </row>
    <row r="1133" spans="1:37" x14ac:dyDescent="0.35">
      <c r="A1133" s="66">
        <v>560</v>
      </c>
      <c r="B1133" s="47"/>
      <c r="C1133" s="67"/>
      <c r="D1133" s="35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7"/>
      <c r="AI1133" s="13"/>
      <c r="AJ1133" s="51"/>
      <c r="AK1133" s="11"/>
    </row>
    <row r="1134" spans="1:37" ht="16" thickBot="1" x14ac:dyDescent="0.4">
      <c r="A1134" s="66"/>
      <c r="B1134" s="48"/>
      <c r="C1134" s="50"/>
      <c r="D1134" s="38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40"/>
      <c r="AI1134" s="13"/>
      <c r="AJ1134" s="52"/>
      <c r="AK1134" s="11"/>
    </row>
    <row r="1135" spans="1:37" x14ac:dyDescent="0.35">
      <c r="A1135" s="66">
        <v>561</v>
      </c>
      <c r="B1135" s="47"/>
      <c r="C1135" s="67"/>
      <c r="D1135" s="35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7"/>
      <c r="AI1135" s="13"/>
      <c r="AJ1135" s="51"/>
      <c r="AK1135" s="11"/>
    </row>
    <row r="1136" spans="1:37" ht="16" thickBot="1" x14ac:dyDescent="0.4">
      <c r="A1136" s="66"/>
      <c r="B1136" s="48"/>
      <c r="C1136" s="50"/>
      <c r="D1136" s="38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40"/>
      <c r="AI1136" s="13"/>
      <c r="AJ1136" s="52"/>
      <c r="AK1136" s="11"/>
    </row>
    <row r="1137" spans="1:37" x14ac:dyDescent="0.35">
      <c r="A1137" s="66">
        <v>562</v>
      </c>
      <c r="B1137" s="47"/>
      <c r="C1137" s="67"/>
      <c r="D1137" s="35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7"/>
      <c r="AI1137" s="13"/>
      <c r="AJ1137" s="51"/>
      <c r="AK1137" s="11"/>
    </row>
    <row r="1138" spans="1:37" ht="16" thickBot="1" x14ac:dyDescent="0.4">
      <c r="A1138" s="66"/>
      <c r="B1138" s="48"/>
      <c r="C1138" s="50"/>
      <c r="D1138" s="38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40"/>
      <c r="AI1138" s="13"/>
      <c r="AJ1138" s="52"/>
      <c r="AK1138" s="11"/>
    </row>
    <row r="1139" spans="1:37" x14ac:dyDescent="0.35">
      <c r="A1139" s="66">
        <v>563</v>
      </c>
      <c r="B1139" s="47"/>
      <c r="C1139" s="67"/>
      <c r="D1139" s="35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7"/>
      <c r="AI1139" s="13"/>
      <c r="AJ1139" s="51"/>
      <c r="AK1139" s="11"/>
    </row>
    <row r="1140" spans="1:37" ht="16" thickBot="1" x14ac:dyDescent="0.4">
      <c r="A1140" s="66"/>
      <c r="B1140" s="48"/>
      <c r="C1140" s="50"/>
      <c r="D1140" s="38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40"/>
      <c r="AI1140" s="13"/>
      <c r="AJ1140" s="52"/>
      <c r="AK1140" s="11"/>
    </row>
    <row r="1141" spans="1:37" x14ac:dyDescent="0.35">
      <c r="A1141" s="66">
        <v>564</v>
      </c>
      <c r="B1141" s="47"/>
      <c r="C1141" s="67"/>
      <c r="D1141" s="35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7"/>
      <c r="AI1141" s="13"/>
      <c r="AJ1141" s="51"/>
      <c r="AK1141" s="11"/>
    </row>
    <row r="1142" spans="1:37" ht="16" thickBot="1" x14ac:dyDescent="0.4">
      <c r="A1142" s="66"/>
      <c r="B1142" s="48"/>
      <c r="C1142" s="50"/>
      <c r="D1142" s="38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40"/>
      <c r="AI1142" s="13"/>
      <c r="AJ1142" s="52"/>
      <c r="AK1142" s="11"/>
    </row>
    <row r="1143" spans="1:37" x14ac:dyDescent="0.35">
      <c r="A1143" s="66">
        <v>565</v>
      </c>
      <c r="B1143" s="47"/>
      <c r="C1143" s="67"/>
      <c r="D1143" s="35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7"/>
      <c r="AI1143" s="13"/>
      <c r="AJ1143" s="51"/>
      <c r="AK1143" s="11"/>
    </row>
    <row r="1144" spans="1:37" ht="16" thickBot="1" x14ac:dyDescent="0.4">
      <c r="A1144" s="66"/>
      <c r="B1144" s="48"/>
      <c r="C1144" s="50"/>
      <c r="D1144" s="38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40"/>
      <c r="AI1144" s="13"/>
      <c r="AJ1144" s="52"/>
      <c r="AK1144" s="11"/>
    </row>
    <row r="1145" spans="1:37" x14ac:dyDescent="0.35">
      <c r="A1145" s="66">
        <v>566</v>
      </c>
      <c r="B1145" s="47"/>
      <c r="C1145" s="67"/>
      <c r="D1145" s="35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7"/>
      <c r="AI1145" s="13"/>
      <c r="AJ1145" s="51"/>
      <c r="AK1145" s="11"/>
    </row>
    <row r="1146" spans="1:37" ht="16" thickBot="1" x14ac:dyDescent="0.4">
      <c r="A1146" s="66"/>
      <c r="B1146" s="48"/>
      <c r="C1146" s="50"/>
      <c r="D1146" s="38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40"/>
      <c r="AI1146" s="13"/>
      <c r="AJ1146" s="52"/>
      <c r="AK1146" s="11"/>
    </row>
    <row r="1147" spans="1:37" x14ac:dyDescent="0.35">
      <c r="A1147" s="66">
        <v>567</v>
      </c>
      <c r="B1147" s="47"/>
      <c r="C1147" s="67"/>
      <c r="D1147" s="35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7"/>
      <c r="AI1147" s="13"/>
      <c r="AJ1147" s="51"/>
      <c r="AK1147" s="11"/>
    </row>
    <row r="1148" spans="1:37" ht="16" thickBot="1" x14ac:dyDescent="0.4">
      <c r="A1148" s="66"/>
      <c r="B1148" s="48"/>
      <c r="C1148" s="50"/>
      <c r="D1148" s="38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40"/>
      <c r="AI1148" s="13"/>
      <c r="AJ1148" s="52"/>
      <c r="AK1148" s="11"/>
    </row>
    <row r="1149" spans="1:37" x14ac:dyDescent="0.35">
      <c r="A1149" s="66">
        <v>568</v>
      </c>
      <c r="B1149" s="47"/>
      <c r="C1149" s="67"/>
      <c r="D1149" s="35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7"/>
      <c r="AI1149" s="13"/>
      <c r="AJ1149" s="51"/>
      <c r="AK1149" s="11"/>
    </row>
    <row r="1150" spans="1:37" ht="16" thickBot="1" x14ac:dyDescent="0.4">
      <c r="A1150" s="66"/>
      <c r="B1150" s="48"/>
      <c r="C1150" s="50"/>
      <c r="D1150" s="38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40"/>
      <c r="AI1150" s="13"/>
      <c r="AJ1150" s="52"/>
      <c r="AK1150" s="11"/>
    </row>
    <row r="1151" spans="1:37" x14ac:dyDescent="0.35">
      <c r="A1151" s="66">
        <v>569</v>
      </c>
      <c r="B1151" s="47"/>
      <c r="C1151" s="67"/>
      <c r="D1151" s="35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7"/>
      <c r="AI1151" s="13"/>
      <c r="AJ1151" s="51"/>
      <c r="AK1151" s="11"/>
    </row>
    <row r="1152" spans="1:37" ht="16" thickBot="1" x14ac:dyDescent="0.4">
      <c r="A1152" s="66"/>
      <c r="B1152" s="48"/>
      <c r="C1152" s="50"/>
      <c r="D1152" s="38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40"/>
      <c r="AI1152" s="13"/>
      <c r="AJ1152" s="52"/>
      <c r="AK1152" s="11"/>
    </row>
    <row r="1153" spans="1:37" x14ac:dyDescent="0.35">
      <c r="A1153" s="66">
        <v>570</v>
      </c>
      <c r="B1153" s="47"/>
      <c r="C1153" s="67"/>
      <c r="D1153" s="35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7"/>
      <c r="AI1153" s="13"/>
      <c r="AJ1153" s="51"/>
      <c r="AK1153" s="11"/>
    </row>
    <row r="1154" spans="1:37" ht="16" thickBot="1" x14ac:dyDescent="0.4">
      <c r="A1154" s="66"/>
      <c r="B1154" s="48"/>
      <c r="C1154" s="50"/>
      <c r="D1154" s="38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40"/>
      <c r="AI1154" s="13"/>
      <c r="AJ1154" s="52"/>
      <c r="AK1154" s="11"/>
    </row>
    <row r="1155" spans="1:37" x14ac:dyDescent="0.35">
      <c r="A1155" s="66">
        <v>571</v>
      </c>
      <c r="B1155" s="47"/>
      <c r="C1155" s="67"/>
      <c r="D1155" s="35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7"/>
      <c r="AI1155" s="13"/>
      <c r="AJ1155" s="51"/>
      <c r="AK1155" s="11"/>
    </row>
    <row r="1156" spans="1:37" ht="16" thickBot="1" x14ac:dyDescent="0.4">
      <c r="A1156" s="66"/>
      <c r="B1156" s="48"/>
      <c r="C1156" s="50"/>
      <c r="D1156" s="38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40"/>
      <c r="AI1156" s="13"/>
      <c r="AJ1156" s="52"/>
      <c r="AK1156" s="11"/>
    </row>
    <row r="1157" spans="1:37" x14ac:dyDescent="0.35">
      <c r="A1157" s="66">
        <v>572</v>
      </c>
      <c r="B1157" s="47"/>
      <c r="C1157" s="67"/>
      <c r="D1157" s="35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7"/>
      <c r="AI1157" s="13"/>
      <c r="AJ1157" s="51"/>
      <c r="AK1157" s="11"/>
    </row>
    <row r="1158" spans="1:37" ht="16" thickBot="1" x14ac:dyDescent="0.4">
      <c r="A1158" s="66"/>
      <c r="B1158" s="48"/>
      <c r="C1158" s="50"/>
      <c r="D1158" s="38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40"/>
      <c r="AI1158" s="13"/>
      <c r="AJ1158" s="52"/>
      <c r="AK1158" s="11"/>
    </row>
    <row r="1159" spans="1:37" x14ac:dyDescent="0.35">
      <c r="A1159" s="66">
        <v>573</v>
      </c>
      <c r="B1159" s="47"/>
      <c r="C1159" s="67"/>
      <c r="D1159" s="35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7"/>
      <c r="AI1159" s="13"/>
      <c r="AJ1159" s="51"/>
      <c r="AK1159" s="11"/>
    </row>
    <row r="1160" spans="1:37" ht="16" thickBot="1" x14ac:dyDescent="0.4">
      <c r="A1160" s="66"/>
      <c r="B1160" s="48"/>
      <c r="C1160" s="50"/>
      <c r="D1160" s="38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40"/>
      <c r="AI1160" s="13"/>
      <c r="AJ1160" s="52"/>
      <c r="AK1160" s="11"/>
    </row>
    <row r="1161" spans="1:37" x14ac:dyDescent="0.35">
      <c r="A1161" s="66">
        <v>574</v>
      </c>
      <c r="B1161" s="47"/>
      <c r="C1161" s="67"/>
      <c r="D1161" s="35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7"/>
      <c r="AI1161" s="13"/>
      <c r="AJ1161" s="51"/>
      <c r="AK1161" s="11"/>
    </row>
    <row r="1162" spans="1:37" ht="16" thickBot="1" x14ac:dyDescent="0.4">
      <c r="A1162" s="66"/>
      <c r="B1162" s="48"/>
      <c r="C1162" s="50"/>
      <c r="D1162" s="38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40"/>
      <c r="AI1162" s="13"/>
      <c r="AJ1162" s="52"/>
      <c r="AK1162" s="11"/>
    </row>
    <row r="1163" spans="1:37" x14ac:dyDescent="0.35">
      <c r="A1163" s="66">
        <v>575</v>
      </c>
      <c r="B1163" s="47"/>
      <c r="C1163" s="67"/>
      <c r="D1163" s="35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7"/>
      <c r="AI1163" s="13"/>
      <c r="AJ1163" s="51"/>
      <c r="AK1163" s="11"/>
    </row>
    <row r="1164" spans="1:37" ht="16" thickBot="1" x14ac:dyDescent="0.4">
      <c r="A1164" s="66"/>
      <c r="B1164" s="48"/>
      <c r="C1164" s="50"/>
      <c r="D1164" s="38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40"/>
      <c r="AI1164" s="13"/>
      <c r="AJ1164" s="52"/>
      <c r="AK1164" s="11"/>
    </row>
    <row r="1165" spans="1:37" x14ac:dyDescent="0.35">
      <c r="A1165" s="66">
        <v>576</v>
      </c>
      <c r="B1165" s="47"/>
      <c r="C1165" s="67"/>
      <c r="D1165" s="35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7"/>
      <c r="AI1165" s="13"/>
      <c r="AJ1165" s="51"/>
      <c r="AK1165" s="11"/>
    </row>
    <row r="1166" spans="1:37" ht="16" thickBot="1" x14ac:dyDescent="0.4">
      <c r="A1166" s="66"/>
      <c r="B1166" s="48"/>
      <c r="C1166" s="50"/>
      <c r="D1166" s="38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40"/>
      <c r="AI1166" s="13"/>
      <c r="AJ1166" s="52"/>
      <c r="AK1166" s="11"/>
    </row>
    <row r="1167" spans="1:37" x14ac:dyDescent="0.35">
      <c r="A1167" s="66">
        <v>577</v>
      </c>
      <c r="B1167" s="47"/>
      <c r="C1167" s="67"/>
      <c r="D1167" s="35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7"/>
      <c r="AI1167" s="13"/>
      <c r="AJ1167" s="51"/>
      <c r="AK1167" s="11"/>
    </row>
    <row r="1168" spans="1:37" ht="16" thickBot="1" x14ac:dyDescent="0.4">
      <c r="A1168" s="66"/>
      <c r="B1168" s="48"/>
      <c r="C1168" s="50"/>
      <c r="D1168" s="38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40"/>
      <c r="AI1168" s="13"/>
      <c r="AJ1168" s="52"/>
      <c r="AK1168" s="11"/>
    </row>
    <row r="1169" spans="1:37" x14ac:dyDescent="0.35">
      <c r="A1169" s="66">
        <v>578</v>
      </c>
      <c r="B1169" s="47"/>
      <c r="C1169" s="67"/>
      <c r="D1169" s="35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7"/>
      <c r="AI1169" s="13"/>
      <c r="AJ1169" s="51"/>
      <c r="AK1169" s="11"/>
    </row>
    <row r="1170" spans="1:37" ht="16" thickBot="1" x14ac:dyDescent="0.4">
      <c r="A1170" s="66"/>
      <c r="B1170" s="48"/>
      <c r="C1170" s="50"/>
      <c r="D1170" s="38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40"/>
      <c r="AI1170" s="13"/>
      <c r="AJ1170" s="52"/>
      <c r="AK1170" s="11"/>
    </row>
    <row r="1171" spans="1:37" x14ac:dyDescent="0.35">
      <c r="A1171" s="66">
        <v>579</v>
      </c>
      <c r="B1171" s="47"/>
      <c r="C1171" s="67"/>
      <c r="D1171" s="35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7"/>
      <c r="AI1171" s="13"/>
      <c r="AJ1171" s="51"/>
      <c r="AK1171" s="11"/>
    </row>
    <row r="1172" spans="1:37" ht="16" thickBot="1" x14ac:dyDescent="0.4">
      <c r="A1172" s="66"/>
      <c r="B1172" s="48"/>
      <c r="C1172" s="50"/>
      <c r="D1172" s="38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40"/>
      <c r="AI1172" s="13"/>
      <c r="AJ1172" s="52"/>
      <c r="AK1172" s="11"/>
    </row>
    <row r="1173" spans="1:37" x14ac:dyDescent="0.35">
      <c r="A1173" s="66">
        <v>580</v>
      </c>
      <c r="B1173" s="47"/>
      <c r="C1173" s="67"/>
      <c r="D1173" s="35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7"/>
      <c r="AI1173" s="13"/>
      <c r="AJ1173" s="51"/>
      <c r="AK1173" s="11"/>
    </row>
    <row r="1174" spans="1:37" ht="16" thickBot="1" x14ac:dyDescent="0.4">
      <c r="A1174" s="66"/>
      <c r="B1174" s="48"/>
      <c r="C1174" s="50"/>
      <c r="D1174" s="38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40"/>
      <c r="AI1174" s="13"/>
      <c r="AJ1174" s="52"/>
      <c r="AK1174" s="11"/>
    </row>
    <row r="1175" spans="1:37" x14ac:dyDescent="0.35">
      <c r="A1175" s="66">
        <v>581</v>
      </c>
      <c r="B1175" s="47"/>
      <c r="C1175" s="67"/>
      <c r="D1175" s="35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7"/>
      <c r="AI1175" s="13"/>
      <c r="AJ1175" s="51"/>
      <c r="AK1175" s="11"/>
    </row>
    <row r="1176" spans="1:37" ht="16" thickBot="1" x14ac:dyDescent="0.4">
      <c r="A1176" s="66"/>
      <c r="B1176" s="48"/>
      <c r="C1176" s="50"/>
      <c r="D1176" s="38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40"/>
      <c r="AI1176" s="13"/>
      <c r="AJ1176" s="52"/>
      <c r="AK1176" s="11"/>
    </row>
    <row r="1177" spans="1:37" x14ac:dyDescent="0.35">
      <c r="A1177" s="66">
        <v>582</v>
      </c>
      <c r="B1177" s="47"/>
      <c r="C1177" s="67"/>
      <c r="D1177" s="35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7"/>
      <c r="AI1177" s="13"/>
      <c r="AJ1177" s="51"/>
      <c r="AK1177" s="11"/>
    </row>
    <row r="1178" spans="1:37" ht="16" thickBot="1" x14ac:dyDescent="0.4">
      <c r="A1178" s="66"/>
      <c r="B1178" s="48"/>
      <c r="C1178" s="50"/>
      <c r="D1178" s="38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40"/>
      <c r="AI1178" s="13"/>
      <c r="AJ1178" s="52"/>
      <c r="AK1178" s="11"/>
    </row>
    <row r="1179" spans="1:37" x14ac:dyDescent="0.35">
      <c r="A1179" s="66">
        <v>583</v>
      </c>
      <c r="B1179" s="47"/>
      <c r="C1179" s="67"/>
      <c r="D1179" s="35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7"/>
      <c r="AI1179" s="13"/>
      <c r="AJ1179" s="51"/>
      <c r="AK1179" s="11"/>
    </row>
    <row r="1180" spans="1:37" ht="16" thickBot="1" x14ac:dyDescent="0.4">
      <c r="A1180" s="66"/>
      <c r="B1180" s="48"/>
      <c r="C1180" s="50"/>
      <c r="D1180" s="38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40"/>
      <c r="AI1180" s="13"/>
      <c r="AJ1180" s="52"/>
      <c r="AK1180" s="11"/>
    </row>
    <row r="1181" spans="1:37" x14ac:dyDescent="0.35">
      <c r="A1181" s="66">
        <v>584</v>
      </c>
      <c r="B1181" s="47"/>
      <c r="C1181" s="67"/>
      <c r="D1181" s="35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7"/>
      <c r="AI1181" s="13"/>
      <c r="AJ1181" s="51"/>
      <c r="AK1181" s="11"/>
    </row>
    <row r="1182" spans="1:37" ht="16" thickBot="1" x14ac:dyDescent="0.4">
      <c r="A1182" s="66"/>
      <c r="B1182" s="48"/>
      <c r="C1182" s="50"/>
      <c r="D1182" s="38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40"/>
      <c r="AI1182" s="13"/>
      <c r="AJ1182" s="52"/>
      <c r="AK1182" s="11"/>
    </row>
    <row r="1183" spans="1:37" x14ac:dyDescent="0.35">
      <c r="A1183" s="66">
        <v>585</v>
      </c>
      <c r="B1183" s="47"/>
      <c r="C1183" s="67"/>
      <c r="D1183" s="35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7"/>
      <c r="AI1183" s="13"/>
      <c r="AJ1183" s="51"/>
      <c r="AK1183" s="11"/>
    </row>
    <row r="1184" spans="1:37" ht="16" thickBot="1" x14ac:dyDescent="0.4">
      <c r="A1184" s="66"/>
      <c r="B1184" s="48"/>
      <c r="C1184" s="50"/>
      <c r="D1184" s="38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40"/>
      <c r="AI1184" s="13"/>
      <c r="AJ1184" s="52"/>
      <c r="AK1184" s="11"/>
    </row>
    <row r="1185" spans="1:37" x14ac:dyDescent="0.35">
      <c r="A1185" s="66">
        <v>586</v>
      </c>
      <c r="B1185" s="47"/>
      <c r="C1185" s="67"/>
      <c r="D1185" s="35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7"/>
      <c r="AI1185" s="13"/>
      <c r="AJ1185" s="51"/>
      <c r="AK1185" s="11"/>
    </row>
    <row r="1186" spans="1:37" ht="16" thickBot="1" x14ac:dyDescent="0.4">
      <c r="A1186" s="66"/>
      <c r="B1186" s="48"/>
      <c r="C1186" s="50"/>
      <c r="D1186" s="38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40"/>
      <c r="AI1186" s="13"/>
      <c r="AJ1186" s="52"/>
      <c r="AK1186" s="11"/>
    </row>
    <row r="1187" spans="1:37" x14ac:dyDescent="0.35">
      <c r="A1187" s="66">
        <v>587</v>
      </c>
      <c r="B1187" s="47"/>
      <c r="C1187" s="67"/>
      <c r="D1187" s="35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7"/>
      <c r="AI1187" s="13"/>
      <c r="AJ1187" s="51"/>
      <c r="AK1187" s="11"/>
    </row>
    <row r="1188" spans="1:37" ht="16" thickBot="1" x14ac:dyDescent="0.4">
      <c r="A1188" s="66"/>
      <c r="B1188" s="48"/>
      <c r="C1188" s="50"/>
      <c r="D1188" s="38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40"/>
      <c r="AI1188" s="13"/>
      <c r="AJ1188" s="52"/>
      <c r="AK1188" s="11"/>
    </row>
    <row r="1189" spans="1:37" x14ac:dyDescent="0.35">
      <c r="A1189" s="66">
        <v>588</v>
      </c>
      <c r="B1189" s="47"/>
      <c r="C1189" s="67"/>
      <c r="D1189" s="35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7"/>
      <c r="AI1189" s="13"/>
      <c r="AJ1189" s="51"/>
      <c r="AK1189" s="11"/>
    </row>
    <row r="1190" spans="1:37" ht="16" thickBot="1" x14ac:dyDescent="0.4">
      <c r="A1190" s="66"/>
      <c r="B1190" s="48"/>
      <c r="C1190" s="50"/>
      <c r="D1190" s="38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40"/>
      <c r="AI1190" s="13"/>
      <c r="AJ1190" s="52"/>
      <c r="AK1190" s="11"/>
    </row>
    <row r="1191" spans="1:37" x14ac:dyDescent="0.35">
      <c r="A1191" s="66">
        <v>589</v>
      </c>
      <c r="B1191" s="47"/>
      <c r="C1191" s="67"/>
      <c r="D1191" s="35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7"/>
      <c r="AI1191" s="13"/>
      <c r="AJ1191" s="51"/>
      <c r="AK1191" s="11"/>
    </row>
    <row r="1192" spans="1:37" ht="16" thickBot="1" x14ac:dyDescent="0.4">
      <c r="A1192" s="66"/>
      <c r="B1192" s="48"/>
      <c r="C1192" s="50"/>
      <c r="D1192" s="38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40"/>
      <c r="AI1192" s="13"/>
      <c r="AJ1192" s="52"/>
      <c r="AK1192" s="11"/>
    </row>
    <row r="1193" spans="1:37" x14ac:dyDescent="0.35">
      <c r="A1193" s="66">
        <v>590</v>
      </c>
      <c r="B1193" s="47"/>
      <c r="C1193" s="67"/>
      <c r="D1193" s="35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7"/>
      <c r="AI1193" s="13"/>
      <c r="AJ1193" s="51"/>
      <c r="AK1193" s="11"/>
    </row>
    <row r="1194" spans="1:37" ht="16" thickBot="1" x14ac:dyDescent="0.4">
      <c r="A1194" s="66"/>
      <c r="B1194" s="48"/>
      <c r="C1194" s="50"/>
      <c r="D1194" s="38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40"/>
      <c r="AI1194" s="13"/>
      <c r="AJ1194" s="52"/>
      <c r="AK1194" s="11"/>
    </row>
    <row r="1195" spans="1:37" x14ac:dyDescent="0.35">
      <c r="A1195" s="66">
        <v>591</v>
      </c>
      <c r="B1195" s="47"/>
      <c r="C1195" s="67"/>
      <c r="D1195" s="35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7"/>
      <c r="AI1195" s="13"/>
      <c r="AJ1195" s="51"/>
      <c r="AK1195" s="11"/>
    </row>
    <row r="1196" spans="1:37" ht="16" thickBot="1" x14ac:dyDescent="0.4">
      <c r="A1196" s="66"/>
      <c r="B1196" s="48"/>
      <c r="C1196" s="50"/>
      <c r="D1196" s="38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40"/>
      <c r="AI1196" s="13"/>
      <c r="AJ1196" s="52"/>
      <c r="AK1196" s="11"/>
    </row>
    <row r="1197" spans="1:37" x14ac:dyDescent="0.35">
      <c r="A1197" s="66">
        <v>592</v>
      </c>
      <c r="B1197" s="47"/>
      <c r="C1197" s="67"/>
      <c r="D1197" s="35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7"/>
      <c r="AI1197" s="13"/>
      <c r="AJ1197" s="51"/>
      <c r="AK1197" s="11"/>
    </row>
    <row r="1198" spans="1:37" ht="16" thickBot="1" x14ac:dyDescent="0.4">
      <c r="A1198" s="66"/>
      <c r="B1198" s="48"/>
      <c r="C1198" s="50"/>
      <c r="D1198" s="38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40"/>
      <c r="AI1198" s="13"/>
      <c r="AJ1198" s="52"/>
      <c r="AK1198" s="11"/>
    </row>
    <row r="1199" spans="1:37" x14ac:dyDescent="0.35">
      <c r="A1199" s="66">
        <v>593</v>
      </c>
      <c r="B1199" s="47"/>
      <c r="C1199" s="67"/>
      <c r="D1199" s="35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7"/>
      <c r="AI1199" s="13"/>
      <c r="AJ1199" s="51"/>
      <c r="AK1199" s="11"/>
    </row>
    <row r="1200" spans="1:37" ht="16" thickBot="1" x14ac:dyDescent="0.4">
      <c r="A1200" s="66"/>
      <c r="B1200" s="48"/>
      <c r="C1200" s="50"/>
      <c r="D1200" s="38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40"/>
      <c r="AI1200" s="13"/>
      <c r="AJ1200" s="52"/>
      <c r="AK1200" s="11"/>
    </row>
    <row r="1201" spans="1:37" x14ac:dyDescent="0.35">
      <c r="A1201" s="66">
        <v>594</v>
      </c>
      <c r="B1201" s="47"/>
      <c r="C1201" s="67"/>
      <c r="D1201" s="35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7"/>
      <c r="AI1201" s="13"/>
      <c r="AJ1201" s="51"/>
      <c r="AK1201" s="11"/>
    </row>
    <row r="1202" spans="1:37" ht="16" thickBot="1" x14ac:dyDescent="0.4">
      <c r="A1202" s="66"/>
      <c r="B1202" s="48"/>
      <c r="C1202" s="50"/>
      <c r="D1202" s="38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40"/>
      <c r="AI1202" s="13"/>
      <c r="AJ1202" s="52"/>
      <c r="AK1202" s="11"/>
    </row>
    <row r="1203" spans="1:37" x14ac:dyDescent="0.35">
      <c r="A1203" s="66">
        <v>595</v>
      </c>
      <c r="B1203" s="47"/>
      <c r="C1203" s="67"/>
      <c r="D1203" s="35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7"/>
      <c r="AI1203" s="13"/>
      <c r="AJ1203" s="51"/>
      <c r="AK1203" s="11"/>
    </row>
    <row r="1204" spans="1:37" ht="16" thickBot="1" x14ac:dyDescent="0.4">
      <c r="A1204" s="66"/>
      <c r="B1204" s="48"/>
      <c r="C1204" s="50"/>
      <c r="D1204" s="38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40"/>
      <c r="AI1204" s="13"/>
      <c r="AJ1204" s="52"/>
      <c r="AK1204" s="11"/>
    </row>
    <row r="1205" spans="1:37" x14ac:dyDescent="0.35">
      <c r="A1205" s="66">
        <v>596</v>
      </c>
      <c r="B1205" s="47"/>
      <c r="C1205" s="67"/>
      <c r="D1205" s="35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7"/>
      <c r="AI1205" s="13"/>
      <c r="AJ1205" s="51"/>
      <c r="AK1205" s="11"/>
    </row>
    <row r="1206" spans="1:37" ht="16" thickBot="1" x14ac:dyDescent="0.4">
      <c r="A1206" s="66"/>
      <c r="B1206" s="48"/>
      <c r="C1206" s="50"/>
      <c r="D1206" s="38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40"/>
      <c r="AI1206" s="13"/>
      <c r="AJ1206" s="52"/>
      <c r="AK1206" s="11"/>
    </row>
    <row r="1207" spans="1:37" x14ac:dyDescent="0.35">
      <c r="A1207" s="66">
        <v>597</v>
      </c>
      <c r="B1207" s="47"/>
      <c r="C1207" s="67"/>
      <c r="D1207" s="35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7"/>
      <c r="AI1207" s="13"/>
      <c r="AJ1207" s="51"/>
      <c r="AK1207" s="11"/>
    </row>
    <row r="1208" spans="1:37" ht="16" thickBot="1" x14ac:dyDescent="0.4">
      <c r="A1208" s="66"/>
      <c r="B1208" s="48"/>
      <c r="C1208" s="50"/>
      <c r="D1208" s="38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40"/>
      <c r="AI1208" s="13"/>
      <c r="AJ1208" s="52"/>
      <c r="AK1208" s="11"/>
    </row>
    <row r="1209" spans="1:37" x14ac:dyDescent="0.35">
      <c r="A1209" s="66">
        <v>598</v>
      </c>
      <c r="B1209" s="47"/>
      <c r="C1209" s="67"/>
      <c r="D1209" s="35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7"/>
      <c r="AI1209" s="13"/>
      <c r="AJ1209" s="51"/>
      <c r="AK1209" s="11"/>
    </row>
    <row r="1210" spans="1:37" ht="16" thickBot="1" x14ac:dyDescent="0.4">
      <c r="A1210" s="66"/>
      <c r="B1210" s="48"/>
      <c r="C1210" s="50"/>
      <c r="D1210" s="38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40"/>
      <c r="AI1210" s="13"/>
      <c r="AJ1210" s="52"/>
      <c r="AK1210" s="11"/>
    </row>
    <row r="1211" spans="1:37" x14ac:dyDescent="0.35">
      <c r="A1211" s="66">
        <v>599</v>
      </c>
      <c r="B1211" s="47"/>
      <c r="C1211" s="67"/>
      <c r="D1211" s="35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7"/>
      <c r="AI1211" s="13"/>
      <c r="AJ1211" s="51"/>
      <c r="AK1211" s="11"/>
    </row>
    <row r="1212" spans="1:37" ht="16" thickBot="1" x14ac:dyDescent="0.4">
      <c r="A1212" s="66"/>
      <c r="B1212" s="48"/>
      <c r="C1212" s="50"/>
      <c r="D1212" s="38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40"/>
      <c r="AI1212" s="13"/>
      <c r="AJ1212" s="52"/>
      <c r="AK1212" s="11"/>
    </row>
    <row r="1213" spans="1:37" x14ac:dyDescent="0.35">
      <c r="A1213" s="66">
        <v>600</v>
      </c>
      <c r="B1213" s="47"/>
      <c r="C1213" s="67"/>
      <c r="D1213" s="35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7"/>
      <c r="AI1213" s="13"/>
      <c r="AJ1213" s="51"/>
      <c r="AK1213" s="11"/>
    </row>
    <row r="1214" spans="1:37" ht="16" thickBot="1" x14ac:dyDescent="0.4">
      <c r="A1214" s="66"/>
      <c r="B1214" s="48"/>
      <c r="C1214" s="50"/>
      <c r="D1214" s="38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40"/>
      <c r="AI1214" s="13"/>
      <c r="AJ1214" s="52"/>
      <c r="AK1214" s="11"/>
    </row>
    <row r="1215" spans="1:37" x14ac:dyDescent="0.35">
      <c r="A1215" s="66">
        <v>601</v>
      </c>
      <c r="B1215" s="47"/>
      <c r="C1215" s="67"/>
      <c r="D1215" s="35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7"/>
      <c r="AI1215" s="13"/>
      <c r="AJ1215" s="51"/>
      <c r="AK1215" s="11"/>
    </row>
    <row r="1216" spans="1:37" ht="16" thickBot="1" x14ac:dyDescent="0.4">
      <c r="A1216" s="66"/>
      <c r="B1216" s="48"/>
      <c r="C1216" s="50"/>
      <c r="D1216" s="38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40"/>
      <c r="AI1216" s="13"/>
      <c r="AJ1216" s="52"/>
      <c r="AK1216" s="11"/>
    </row>
    <row r="1217" spans="1:37" x14ac:dyDescent="0.35">
      <c r="A1217" s="66">
        <v>602</v>
      </c>
      <c r="B1217" s="47"/>
      <c r="C1217" s="67"/>
      <c r="D1217" s="35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7"/>
      <c r="AI1217" s="13"/>
      <c r="AJ1217" s="51"/>
      <c r="AK1217" s="11"/>
    </row>
    <row r="1218" spans="1:37" ht="16" thickBot="1" x14ac:dyDescent="0.4">
      <c r="A1218" s="66"/>
      <c r="B1218" s="48"/>
      <c r="C1218" s="50"/>
      <c r="D1218" s="38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40"/>
      <c r="AI1218" s="13"/>
      <c r="AJ1218" s="52"/>
      <c r="AK1218" s="11"/>
    </row>
    <row r="1219" spans="1:37" x14ac:dyDescent="0.35">
      <c r="A1219" s="66">
        <v>603</v>
      </c>
      <c r="B1219" s="47"/>
      <c r="C1219" s="67"/>
      <c r="D1219" s="35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7"/>
      <c r="AI1219" s="13"/>
      <c r="AJ1219" s="51"/>
      <c r="AK1219" s="11"/>
    </row>
    <row r="1220" spans="1:37" ht="16" thickBot="1" x14ac:dyDescent="0.4">
      <c r="A1220" s="66"/>
      <c r="B1220" s="48"/>
      <c r="C1220" s="50"/>
      <c r="D1220" s="38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40"/>
      <c r="AI1220" s="13"/>
      <c r="AJ1220" s="52"/>
      <c r="AK1220" s="11"/>
    </row>
    <row r="1221" spans="1:37" x14ac:dyDescent="0.35">
      <c r="A1221" s="66">
        <v>604</v>
      </c>
      <c r="B1221" s="47"/>
      <c r="C1221" s="67"/>
      <c r="D1221" s="35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7"/>
      <c r="AI1221" s="13"/>
      <c r="AJ1221" s="51"/>
      <c r="AK1221" s="11"/>
    </row>
    <row r="1222" spans="1:37" ht="16" thickBot="1" x14ac:dyDescent="0.4">
      <c r="A1222" s="66"/>
      <c r="B1222" s="48"/>
      <c r="C1222" s="50"/>
      <c r="D1222" s="38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40"/>
      <c r="AI1222" s="13"/>
      <c r="AJ1222" s="52"/>
      <c r="AK1222" s="11"/>
    </row>
    <row r="1223" spans="1:37" x14ac:dyDescent="0.35">
      <c r="A1223" s="66">
        <v>605</v>
      </c>
      <c r="B1223" s="47"/>
      <c r="C1223" s="67"/>
      <c r="D1223" s="35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7"/>
      <c r="AI1223" s="13"/>
      <c r="AJ1223" s="51"/>
      <c r="AK1223" s="11"/>
    </row>
    <row r="1224" spans="1:37" ht="16" thickBot="1" x14ac:dyDescent="0.4">
      <c r="A1224" s="66"/>
      <c r="B1224" s="48"/>
      <c r="C1224" s="50"/>
      <c r="D1224" s="38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40"/>
      <c r="AI1224" s="13"/>
      <c r="AJ1224" s="52"/>
      <c r="AK1224" s="11"/>
    </row>
    <row r="1225" spans="1:37" x14ac:dyDescent="0.35">
      <c r="A1225" s="66">
        <v>606</v>
      </c>
      <c r="B1225" s="47"/>
      <c r="C1225" s="67"/>
      <c r="D1225" s="35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7"/>
      <c r="AI1225" s="13"/>
      <c r="AJ1225" s="51"/>
      <c r="AK1225" s="11"/>
    </row>
    <row r="1226" spans="1:37" ht="16" thickBot="1" x14ac:dyDescent="0.4">
      <c r="A1226" s="66"/>
      <c r="B1226" s="48"/>
      <c r="C1226" s="50"/>
      <c r="D1226" s="38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40"/>
      <c r="AI1226" s="13"/>
      <c r="AJ1226" s="52"/>
      <c r="AK1226" s="11"/>
    </row>
    <row r="1227" spans="1:37" x14ac:dyDescent="0.35">
      <c r="A1227" s="66">
        <v>607</v>
      </c>
      <c r="B1227" s="47"/>
      <c r="C1227" s="67"/>
      <c r="D1227" s="35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7"/>
      <c r="AI1227" s="13"/>
      <c r="AJ1227" s="51"/>
      <c r="AK1227" s="11"/>
    </row>
    <row r="1228" spans="1:37" ht="16" thickBot="1" x14ac:dyDescent="0.4">
      <c r="A1228" s="66"/>
      <c r="B1228" s="48"/>
      <c r="C1228" s="50"/>
      <c r="D1228" s="38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40"/>
      <c r="AI1228" s="13"/>
      <c r="AJ1228" s="52"/>
      <c r="AK1228" s="11"/>
    </row>
    <row r="1229" spans="1:37" x14ac:dyDescent="0.35">
      <c r="A1229" s="66">
        <v>608</v>
      </c>
      <c r="B1229" s="47"/>
      <c r="C1229" s="67"/>
      <c r="D1229" s="35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7"/>
      <c r="AI1229" s="13"/>
      <c r="AJ1229" s="51"/>
      <c r="AK1229" s="11"/>
    </row>
    <row r="1230" spans="1:37" ht="16" thickBot="1" x14ac:dyDescent="0.4">
      <c r="A1230" s="66"/>
      <c r="B1230" s="48"/>
      <c r="C1230" s="50"/>
      <c r="D1230" s="38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40"/>
      <c r="AI1230" s="13"/>
      <c r="AJ1230" s="52"/>
      <c r="AK1230" s="11"/>
    </row>
    <row r="1231" spans="1:37" x14ac:dyDescent="0.35">
      <c r="A1231" s="66">
        <v>609</v>
      </c>
      <c r="B1231" s="47"/>
      <c r="C1231" s="67"/>
      <c r="D1231" s="35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7"/>
      <c r="AI1231" s="13"/>
      <c r="AJ1231" s="51"/>
      <c r="AK1231" s="11"/>
    </row>
    <row r="1232" spans="1:37" ht="16" thickBot="1" x14ac:dyDescent="0.4">
      <c r="A1232" s="66"/>
      <c r="B1232" s="48"/>
      <c r="C1232" s="50"/>
      <c r="D1232" s="38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40"/>
      <c r="AI1232" s="13"/>
      <c r="AJ1232" s="52"/>
      <c r="AK1232" s="11"/>
    </row>
    <row r="1233" spans="1:37" x14ac:dyDescent="0.35">
      <c r="A1233" s="66">
        <v>610</v>
      </c>
      <c r="B1233" s="47"/>
      <c r="C1233" s="67"/>
      <c r="D1233" s="35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7"/>
      <c r="AI1233" s="13"/>
      <c r="AJ1233" s="51"/>
      <c r="AK1233" s="11"/>
    </row>
    <row r="1234" spans="1:37" ht="16" thickBot="1" x14ac:dyDescent="0.4">
      <c r="A1234" s="66"/>
      <c r="B1234" s="48"/>
      <c r="C1234" s="50"/>
      <c r="D1234" s="38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40"/>
      <c r="AI1234" s="13"/>
      <c r="AJ1234" s="52"/>
      <c r="AK1234" s="11"/>
    </row>
    <row r="1235" spans="1:37" x14ac:dyDescent="0.35">
      <c r="A1235" s="66">
        <v>611</v>
      </c>
      <c r="B1235" s="47"/>
      <c r="C1235" s="67"/>
      <c r="D1235" s="35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7"/>
      <c r="AI1235" s="13"/>
      <c r="AJ1235" s="51"/>
      <c r="AK1235" s="11"/>
    </row>
    <row r="1236" spans="1:37" ht="16" thickBot="1" x14ac:dyDescent="0.4">
      <c r="A1236" s="66"/>
      <c r="B1236" s="48"/>
      <c r="C1236" s="50"/>
      <c r="D1236" s="38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40"/>
      <c r="AI1236" s="13"/>
      <c r="AJ1236" s="52"/>
      <c r="AK1236" s="11"/>
    </row>
    <row r="1237" spans="1:37" x14ac:dyDescent="0.35">
      <c r="A1237" s="66">
        <v>612</v>
      </c>
      <c r="B1237" s="47"/>
      <c r="C1237" s="67"/>
      <c r="D1237" s="35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7"/>
      <c r="AI1237" s="13"/>
      <c r="AJ1237" s="51"/>
      <c r="AK1237" s="11"/>
    </row>
    <row r="1238" spans="1:37" ht="16" thickBot="1" x14ac:dyDescent="0.4">
      <c r="A1238" s="66"/>
      <c r="B1238" s="48"/>
      <c r="C1238" s="50"/>
      <c r="D1238" s="38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40"/>
      <c r="AI1238" s="13"/>
      <c r="AJ1238" s="52"/>
      <c r="AK1238" s="11"/>
    </row>
    <row r="1239" spans="1:37" x14ac:dyDescent="0.35">
      <c r="A1239" s="66">
        <v>613</v>
      </c>
      <c r="B1239" s="47"/>
      <c r="C1239" s="67"/>
      <c r="D1239" s="35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7"/>
      <c r="AI1239" s="13"/>
      <c r="AJ1239" s="51"/>
      <c r="AK1239" s="11"/>
    </row>
    <row r="1240" spans="1:37" ht="16" thickBot="1" x14ac:dyDescent="0.4">
      <c r="A1240" s="66"/>
      <c r="B1240" s="48"/>
      <c r="C1240" s="50"/>
      <c r="D1240" s="38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40"/>
      <c r="AI1240" s="13"/>
      <c r="AJ1240" s="52"/>
      <c r="AK1240" s="11"/>
    </row>
    <row r="1241" spans="1:37" x14ac:dyDescent="0.35">
      <c r="A1241" s="66">
        <v>614</v>
      </c>
      <c r="B1241" s="47"/>
      <c r="C1241" s="67"/>
      <c r="D1241" s="35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7"/>
      <c r="AI1241" s="13"/>
      <c r="AJ1241" s="51"/>
      <c r="AK1241" s="11"/>
    </row>
    <row r="1242" spans="1:37" ht="16" thickBot="1" x14ac:dyDescent="0.4">
      <c r="A1242" s="66"/>
      <c r="B1242" s="48"/>
      <c r="C1242" s="50"/>
      <c r="D1242" s="38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40"/>
      <c r="AI1242" s="13"/>
      <c r="AJ1242" s="52"/>
      <c r="AK1242" s="11"/>
    </row>
    <row r="1243" spans="1:37" x14ac:dyDescent="0.35">
      <c r="A1243" s="66">
        <v>615</v>
      </c>
      <c r="B1243" s="47"/>
      <c r="C1243" s="67"/>
      <c r="D1243" s="35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7"/>
      <c r="AI1243" s="13"/>
      <c r="AJ1243" s="51"/>
      <c r="AK1243" s="11"/>
    </row>
    <row r="1244" spans="1:37" ht="16" thickBot="1" x14ac:dyDescent="0.4">
      <c r="A1244" s="66"/>
      <c r="B1244" s="48"/>
      <c r="C1244" s="50"/>
      <c r="D1244" s="38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40"/>
      <c r="AI1244" s="13"/>
      <c r="AJ1244" s="52"/>
      <c r="AK1244" s="11"/>
    </row>
    <row r="1245" spans="1:37" x14ac:dyDescent="0.35">
      <c r="A1245" s="66">
        <v>616</v>
      </c>
      <c r="B1245" s="47"/>
      <c r="C1245" s="67"/>
      <c r="D1245" s="35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7"/>
      <c r="AI1245" s="13"/>
      <c r="AJ1245" s="51"/>
      <c r="AK1245" s="11"/>
    </row>
    <row r="1246" spans="1:37" ht="16" thickBot="1" x14ac:dyDescent="0.4">
      <c r="A1246" s="66"/>
      <c r="B1246" s="48"/>
      <c r="C1246" s="50"/>
      <c r="D1246" s="38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40"/>
      <c r="AI1246" s="13"/>
      <c r="AJ1246" s="52"/>
      <c r="AK1246" s="11"/>
    </row>
    <row r="1247" spans="1:37" x14ac:dyDescent="0.35">
      <c r="A1247" s="66">
        <v>617</v>
      </c>
      <c r="B1247" s="47"/>
      <c r="C1247" s="67"/>
      <c r="D1247" s="35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7"/>
      <c r="AI1247" s="13"/>
      <c r="AJ1247" s="51"/>
      <c r="AK1247" s="11"/>
    </row>
    <row r="1248" spans="1:37" ht="16" thickBot="1" x14ac:dyDescent="0.4">
      <c r="A1248" s="66"/>
      <c r="B1248" s="48"/>
      <c r="C1248" s="50"/>
      <c r="D1248" s="38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40"/>
      <c r="AI1248" s="13"/>
      <c r="AJ1248" s="52"/>
      <c r="AK1248" s="11"/>
    </row>
    <row r="1249" spans="1:37" x14ac:dyDescent="0.35">
      <c r="A1249" s="66">
        <v>618</v>
      </c>
      <c r="B1249" s="47"/>
      <c r="C1249" s="67"/>
      <c r="D1249" s="35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7"/>
      <c r="AI1249" s="13"/>
      <c r="AJ1249" s="51"/>
      <c r="AK1249" s="11"/>
    </row>
    <row r="1250" spans="1:37" ht="16" thickBot="1" x14ac:dyDescent="0.4">
      <c r="A1250" s="66"/>
      <c r="B1250" s="48"/>
      <c r="C1250" s="50"/>
      <c r="D1250" s="38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40"/>
      <c r="AI1250" s="13"/>
      <c r="AJ1250" s="52"/>
      <c r="AK1250" s="11"/>
    </row>
    <row r="1251" spans="1:37" x14ac:dyDescent="0.35">
      <c r="A1251" s="66">
        <v>619</v>
      </c>
      <c r="B1251" s="47"/>
      <c r="C1251" s="67"/>
      <c r="D1251" s="35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7"/>
      <c r="AI1251" s="13"/>
      <c r="AJ1251" s="51"/>
      <c r="AK1251" s="11"/>
    </row>
    <row r="1252" spans="1:37" ht="16" thickBot="1" x14ac:dyDescent="0.4">
      <c r="A1252" s="66"/>
      <c r="B1252" s="48"/>
      <c r="C1252" s="50"/>
      <c r="D1252" s="38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40"/>
      <c r="AI1252" s="13"/>
      <c r="AJ1252" s="52"/>
      <c r="AK1252" s="11"/>
    </row>
    <row r="1253" spans="1:37" x14ac:dyDescent="0.35">
      <c r="A1253" s="66">
        <v>620</v>
      </c>
      <c r="B1253" s="47"/>
      <c r="C1253" s="67"/>
      <c r="D1253" s="35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7"/>
      <c r="AI1253" s="13"/>
      <c r="AJ1253" s="51"/>
      <c r="AK1253" s="11"/>
    </row>
    <row r="1254" spans="1:37" ht="16" thickBot="1" x14ac:dyDescent="0.4">
      <c r="A1254" s="66"/>
      <c r="B1254" s="48"/>
      <c r="C1254" s="50"/>
      <c r="D1254" s="38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40"/>
      <c r="AI1254" s="13"/>
      <c r="AJ1254" s="52"/>
      <c r="AK1254" s="11"/>
    </row>
    <row r="1255" spans="1:37" x14ac:dyDescent="0.35">
      <c r="A1255" s="66">
        <v>621</v>
      </c>
      <c r="B1255" s="47"/>
      <c r="C1255" s="67"/>
      <c r="D1255" s="35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7"/>
      <c r="AI1255" s="13"/>
      <c r="AJ1255" s="51"/>
      <c r="AK1255" s="11"/>
    </row>
    <row r="1256" spans="1:37" ht="16" thickBot="1" x14ac:dyDescent="0.4">
      <c r="A1256" s="66"/>
      <c r="B1256" s="48"/>
      <c r="C1256" s="50"/>
      <c r="D1256" s="38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40"/>
      <c r="AI1256" s="13"/>
      <c r="AJ1256" s="52"/>
      <c r="AK1256" s="11"/>
    </row>
    <row r="1257" spans="1:37" x14ac:dyDescent="0.35">
      <c r="A1257" s="66">
        <v>622</v>
      </c>
      <c r="B1257" s="47"/>
      <c r="C1257" s="67"/>
      <c r="D1257" s="35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7"/>
      <c r="AI1257" s="13"/>
      <c r="AJ1257" s="51"/>
      <c r="AK1257" s="11"/>
    </row>
    <row r="1258" spans="1:37" ht="16" thickBot="1" x14ac:dyDescent="0.4">
      <c r="A1258" s="66"/>
      <c r="B1258" s="48"/>
      <c r="C1258" s="50"/>
      <c r="D1258" s="38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40"/>
      <c r="AI1258" s="13"/>
      <c r="AJ1258" s="52"/>
      <c r="AK1258" s="11"/>
    </row>
    <row r="1259" spans="1:37" x14ac:dyDescent="0.35">
      <c r="A1259" s="66">
        <v>623</v>
      </c>
      <c r="B1259" s="47"/>
      <c r="C1259" s="67"/>
      <c r="D1259" s="35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7"/>
      <c r="AI1259" s="13"/>
      <c r="AJ1259" s="51"/>
      <c r="AK1259" s="11"/>
    </row>
    <row r="1260" spans="1:37" ht="16" thickBot="1" x14ac:dyDescent="0.4">
      <c r="A1260" s="66"/>
      <c r="B1260" s="48"/>
      <c r="C1260" s="50"/>
      <c r="D1260" s="38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40"/>
      <c r="AI1260" s="13"/>
      <c r="AJ1260" s="52"/>
      <c r="AK1260" s="11"/>
    </row>
    <row r="1261" spans="1:37" x14ac:dyDescent="0.35">
      <c r="A1261" s="66">
        <v>624</v>
      </c>
      <c r="B1261" s="47"/>
      <c r="C1261" s="67"/>
      <c r="D1261" s="35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7"/>
      <c r="AI1261" s="13"/>
      <c r="AJ1261" s="51"/>
      <c r="AK1261" s="11"/>
    </row>
    <row r="1262" spans="1:37" ht="16" thickBot="1" x14ac:dyDescent="0.4">
      <c r="A1262" s="66"/>
      <c r="B1262" s="48"/>
      <c r="C1262" s="50"/>
      <c r="D1262" s="38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40"/>
      <c r="AI1262" s="13"/>
      <c r="AJ1262" s="52"/>
      <c r="AK1262" s="11"/>
    </row>
    <row r="1263" spans="1:37" x14ac:dyDescent="0.35">
      <c r="A1263" s="66">
        <v>625</v>
      </c>
      <c r="B1263" s="47"/>
      <c r="C1263" s="67"/>
      <c r="D1263" s="35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7"/>
      <c r="AI1263" s="13"/>
      <c r="AJ1263" s="51"/>
      <c r="AK1263" s="11"/>
    </row>
    <row r="1264" spans="1:37" ht="16" thickBot="1" x14ac:dyDescent="0.4">
      <c r="A1264" s="66"/>
      <c r="B1264" s="48"/>
      <c r="C1264" s="50"/>
      <c r="D1264" s="38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40"/>
      <c r="AI1264" s="13"/>
      <c r="AJ1264" s="52"/>
      <c r="AK1264" s="11"/>
    </row>
    <row r="1265" spans="1:37" x14ac:dyDescent="0.35">
      <c r="A1265" s="66">
        <v>626</v>
      </c>
      <c r="B1265" s="47"/>
      <c r="C1265" s="67"/>
      <c r="D1265" s="35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7"/>
      <c r="AI1265" s="13"/>
      <c r="AJ1265" s="51"/>
      <c r="AK1265" s="11"/>
    </row>
    <row r="1266" spans="1:37" ht="16" thickBot="1" x14ac:dyDescent="0.4">
      <c r="A1266" s="66"/>
      <c r="B1266" s="48"/>
      <c r="C1266" s="50"/>
      <c r="D1266" s="38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40"/>
      <c r="AI1266" s="13"/>
      <c r="AJ1266" s="52"/>
      <c r="AK1266" s="11"/>
    </row>
    <row r="1267" spans="1:37" x14ac:dyDescent="0.35">
      <c r="A1267" s="66">
        <v>627</v>
      </c>
      <c r="B1267" s="47"/>
      <c r="C1267" s="67"/>
      <c r="D1267" s="35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7"/>
      <c r="AI1267" s="13"/>
      <c r="AJ1267" s="51"/>
      <c r="AK1267" s="11"/>
    </row>
    <row r="1268" spans="1:37" ht="16" thickBot="1" x14ac:dyDescent="0.4">
      <c r="A1268" s="66"/>
      <c r="B1268" s="48"/>
      <c r="C1268" s="50"/>
      <c r="D1268" s="38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40"/>
      <c r="AI1268" s="13"/>
      <c r="AJ1268" s="52"/>
      <c r="AK1268" s="11"/>
    </row>
    <row r="1269" spans="1:37" x14ac:dyDescent="0.35">
      <c r="A1269" s="66">
        <v>628</v>
      </c>
      <c r="B1269" s="47"/>
      <c r="C1269" s="67"/>
      <c r="D1269" s="35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7"/>
      <c r="AI1269" s="13"/>
      <c r="AJ1269" s="51"/>
      <c r="AK1269" s="11"/>
    </row>
    <row r="1270" spans="1:37" ht="16" thickBot="1" x14ac:dyDescent="0.4">
      <c r="A1270" s="66"/>
      <c r="B1270" s="48"/>
      <c r="C1270" s="50"/>
      <c r="D1270" s="38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40"/>
      <c r="AI1270" s="13"/>
      <c r="AJ1270" s="52"/>
      <c r="AK1270" s="11"/>
    </row>
    <row r="1271" spans="1:37" x14ac:dyDescent="0.35">
      <c r="A1271" s="66">
        <v>629</v>
      </c>
      <c r="B1271" s="47"/>
      <c r="C1271" s="67"/>
      <c r="D1271" s="35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7"/>
      <c r="AI1271" s="13"/>
      <c r="AJ1271" s="51"/>
      <c r="AK1271" s="11"/>
    </row>
    <row r="1272" spans="1:37" ht="16" thickBot="1" x14ac:dyDescent="0.4">
      <c r="A1272" s="66"/>
      <c r="B1272" s="48"/>
      <c r="C1272" s="50"/>
      <c r="D1272" s="38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40"/>
      <c r="AI1272" s="13"/>
      <c r="AJ1272" s="52"/>
      <c r="AK1272" s="11"/>
    </row>
    <row r="1273" spans="1:37" x14ac:dyDescent="0.35">
      <c r="A1273" s="66">
        <v>630</v>
      </c>
      <c r="B1273" s="47"/>
      <c r="C1273" s="67"/>
      <c r="D1273" s="35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7"/>
      <c r="AI1273" s="13"/>
      <c r="AJ1273" s="51"/>
      <c r="AK1273" s="11"/>
    </row>
    <row r="1274" spans="1:37" ht="16" thickBot="1" x14ac:dyDescent="0.4">
      <c r="A1274" s="66"/>
      <c r="B1274" s="48"/>
      <c r="C1274" s="50"/>
      <c r="D1274" s="38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40"/>
      <c r="AI1274" s="13"/>
      <c r="AJ1274" s="52"/>
      <c r="AK1274" s="11"/>
    </row>
    <row r="1275" spans="1:37" x14ac:dyDescent="0.35">
      <c r="A1275" s="66">
        <v>631</v>
      </c>
      <c r="B1275" s="47"/>
      <c r="C1275" s="67"/>
      <c r="D1275" s="35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7"/>
      <c r="AI1275" s="13"/>
      <c r="AJ1275" s="51"/>
      <c r="AK1275" s="11"/>
    </row>
    <row r="1276" spans="1:37" ht="16" thickBot="1" x14ac:dyDescent="0.4">
      <c r="A1276" s="66"/>
      <c r="B1276" s="48"/>
      <c r="C1276" s="50"/>
      <c r="D1276" s="38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40"/>
      <c r="AI1276" s="13"/>
      <c r="AJ1276" s="52"/>
      <c r="AK1276" s="11"/>
    </row>
    <row r="1277" spans="1:37" x14ac:dyDescent="0.35">
      <c r="A1277" s="66">
        <v>632</v>
      </c>
      <c r="B1277" s="47"/>
      <c r="C1277" s="67"/>
      <c r="D1277" s="35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7"/>
      <c r="AI1277" s="13"/>
      <c r="AJ1277" s="51"/>
      <c r="AK1277" s="11"/>
    </row>
    <row r="1278" spans="1:37" ht="16" thickBot="1" x14ac:dyDescent="0.4">
      <c r="A1278" s="66"/>
      <c r="B1278" s="48"/>
      <c r="C1278" s="50"/>
      <c r="D1278" s="38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40"/>
      <c r="AI1278" s="13"/>
      <c r="AJ1278" s="52"/>
      <c r="AK1278" s="11"/>
    </row>
    <row r="1279" spans="1:37" x14ac:dyDescent="0.35">
      <c r="A1279" s="66">
        <v>633</v>
      </c>
      <c r="B1279" s="47"/>
      <c r="C1279" s="67"/>
      <c r="D1279" s="35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7"/>
      <c r="AI1279" s="13"/>
      <c r="AJ1279" s="51"/>
      <c r="AK1279" s="11"/>
    </row>
    <row r="1280" spans="1:37" ht="16" thickBot="1" x14ac:dyDescent="0.4">
      <c r="A1280" s="66"/>
      <c r="B1280" s="48"/>
      <c r="C1280" s="50"/>
      <c r="D1280" s="38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40"/>
      <c r="AI1280" s="13"/>
      <c r="AJ1280" s="52"/>
      <c r="AK1280" s="11"/>
    </row>
    <row r="1281" spans="1:37" x14ac:dyDescent="0.35">
      <c r="A1281" s="66">
        <v>634</v>
      </c>
      <c r="B1281" s="47"/>
      <c r="C1281" s="67"/>
      <c r="D1281" s="35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7"/>
      <c r="AI1281" s="13"/>
      <c r="AJ1281" s="51"/>
      <c r="AK1281" s="11"/>
    </row>
    <row r="1282" spans="1:37" ht="16" thickBot="1" x14ac:dyDescent="0.4">
      <c r="A1282" s="66"/>
      <c r="B1282" s="48"/>
      <c r="C1282" s="50"/>
      <c r="D1282" s="38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40"/>
      <c r="AI1282" s="13"/>
      <c r="AJ1282" s="52"/>
      <c r="AK1282" s="11"/>
    </row>
    <row r="1283" spans="1:37" x14ac:dyDescent="0.35">
      <c r="A1283" s="66">
        <v>635</v>
      </c>
      <c r="B1283" s="47"/>
      <c r="C1283" s="67"/>
      <c r="D1283" s="35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7"/>
      <c r="AI1283" s="13"/>
      <c r="AJ1283" s="51"/>
      <c r="AK1283" s="11"/>
    </row>
    <row r="1284" spans="1:37" ht="16" thickBot="1" x14ac:dyDescent="0.4">
      <c r="A1284" s="66"/>
      <c r="B1284" s="48"/>
      <c r="C1284" s="50"/>
      <c r="D1284" s="38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40"/>
      <c r="AI1284" s="13"/>
      <c r="AJ1284" s="52"/>
      <c r="AK1284" s="11"/>
    </row>
    <row r="1285" spans="1:37" x14ac:dyDescent="0.35">
      <c r="A1285" s="66">
        <v>636</v>
      </c>
      <c r="B1285" s="47"/>
      <c r="C1285" s="67"/>
      <c r="D1285" s="35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7"/>
      <c r="AI1285" s="13"/>
      <c r="AJ1285" s="51"/>
      <c r="AK1285" s="11"/>
    </row>
    <row r="1286" spans="1:37" ht="16" thickBot="1" x14ac:dyDescent="0.4">
      <c r="A1286" s="66"/>
      <c r="B1286" s="48"/>
      <c r="C1286" s="50"/>
      <c r="D1286" s="38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40"/>
      <c r="AI1286" s="13"/>
      <c r="AJ1286" s="52"/>
      <c r="AK1286" s="11"/>
    </row>
    <row r="1287" spans="1:37" x14ac:dyDescent="0.35">
      <c r="A1287" s="66">
        <v>637</v>
      </c>
      <c r="B1287" s="47"/>
      <c r="C1287" s="67"/>
      <c r="D1287" s="35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7"/>
      <c r="AI1287" s="13"/>
      <c r="AJ1287" s="51"/>
      <c r="AK1287" s="11"/>
    </row>
    <row r="1288" spans="1:37" ht="16" thickBot="1" x14ac:dyDescent="0.4">
      <c r="A1288" s="66"/>
      <c r="B1288" s="48"/>
      <c r="C1288" s="50"/>
      <c r="D1288" s="38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40"/>
      <c r="AI1288" s="13"/>
      <c r="AJ1288" s="52"/>
      <c r="AK1288" s="11"/>
    </row>
    <row r="1289" spans="1:37" x14ac:dyDescent="0.35">
      <c r="A1289" s="66">
        <v>638</v>
      </c>
      <c r="B1289" s="47"/>
      <c r="C1289" s="67"/>
      <c r="D1289" s="35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7"/>
      <c r="AI1289" s="13"/>
      <c r="AJ1289" s="51"/>
      <c r="AK1289" s="11"/>
    </row>
    <row r="1290" spans="1:37" ht="16" thickBot="1" x14ac:dyDescent="0.4">
      <c r="A1290" s="66"/>
      <c r="B1290" s="48"/>
      <c r="C1290" s="50"/>
      <c r="D1290" s="38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40"/>
      <c r="AI1290" s="13"/>
      <c r="AJ1290" s="52"/>
      <c r="AK1290" s="11"/>
    </row>
    <row r="1291" spans="1:37" x14ac:dyDescent="0.35">
      <c r="A1291" s="66">
        <v>639</v>
      </c>
      <c r="B1291" s="47"/>
      <c r="C1291" s="67"/>
      <c r="D1291" s="35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7"/>
      <c r="AI1291" s="13"/>
      <c r="AJ1291" s="51"/>
      <c r="AK1291" s="11"/>
    </row>
    <row r="1292" spans="1:37" ht="16" thickBot="1" x14ac:dyDescent="0.4">
      <c r="A1292" s="66"/>
      <c r="B1292" s="48"/>
      <c r="C1292" s="50"/>
      <c r="D1292" s="38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40"/>
      <c r="AI1292" s="13"/>
      <c r="AJ1292" s="52"/>
      <c r="AK1292" s="11"/>
    </row>
    <row r="1293" spans="1:37" x14ac:dyDescent="0.35">
      <c r="A1293" s="66">
        <v>640</v>
      </c>
      <c r="B1293" s="47"/>
      <c r="C1293" s="67"/>
      <c r="D1293" s="35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7"/>
      <c r="AI1293" s="13"/>
      <c r="AJ1293" s="51"/>
      <c r="AK1293" s="11"/>
    </row>
    <row r="1294" spans="1:37" ht="16" thickBot="1" x14ac:dyDescent="0.4">
      <c r="A1294" s="66"/>
      <c r="B1294" s="48"/>
      <c r="C1294" s="50"/>
      <c r="D1294" s="38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40"/>
      <c r="AI1294" s="13"/>
      <c r="AJ1294" s="52"/>
      <c r="AK1294" s="11"/>
    </row>
    <row r="1295" spans="1:37" x14ac:dyDescent="0.35">
      <c r="A1295" s="66">
        <v>641</v>
      </c>
      <c r="B1295" s="47"/>
      <c r="C1295" s="67"/>
      <c r="D1295" s="35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7"/>
      <c r="AI1295" s="13"/>
      <c r="AJ1295" s="51"/>
      <c r="AK1295" s="11"/>
    </row>
    <row r="1296" spans="1:37" ht="16" thickBot="1" x14ac:dyDescent="0.4">
      <c r="A1296" s="66"/>
      <c r="B1296" s="48"/>
      <c r="C1296" s="50"/>
      <c r="D1296" s="38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40"/>
      <c r="AI1296" s="13"/>
      <c r="AJ1296" s="52"/>
      <c r="AK1296" s="11"/>
    </row>
    <row r="1297" spans="1:37" x14ac:dyDescent="0.35">
      <c r="A1297" s="66">
        <v>642</v>
      </c>
      <c r="B1297" s="47"/>
      <c r="C1297" s="67"/>
      <c r="D1297" s="35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7"/>
      <c r="AI1297" s="13"/>
      <c r="AJ1297" s="51"/>
      <c r="AK1297" s="11"/>
    </row>
    <row r="1298" spans="1:37" ht="16" thickBot="1" x14ac:dyDescent="0.4">
      <c r="A1298" s="66"/>
      <c r="B1298" s="48"/>
      <c r="C1298" s="50"/>
      <c r="D1298" s="38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40"/>
      <c r="AI1298" s="13"/>
      <c r="AJ1298" s="52"/>
      <c r="AK1298" s="11"/>
    </row>
    <row r="1299" spans="1:37" x14ac:dyDescent="0.35">
      <c r="A1299" s="66">
        <v>643</v>
      </c>
      <c r="B1299" s="47"/>
      <c r="C1299" s="67"/>
      <c r="D1299" s="35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7"/>
      <c r="AI1299" s="13"/>
      <c r="AJ1299" s="51"/>
      <c r="AK1299" s="11"/>
    </row>
    <row r="1300" spans="1:37" ht="16" thickBot="1" x14ac:dyDescent="0.4">
      <c r="A1300" s="66"/>
      <c r="B1300" s="48"/>
      <c r="C1300" s="50"/>
      <c r="D1300" s="38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40"/>
      <c r="AI1300" s="13"/>
      <c r="AJ1300" s="52"/>
      <c r="AK1300" s="11"/>
    </row>
    <row r="1301" spans="1:37" x14ac:dyDescent="0.35">
      <c r="A1301" s="66">
        <v>644</v>
      </c>
      <c r="B1301" s="47"/>
      <c r="C1301" s="67"/>
      <c r="D1301" s="35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7"/>
      <c r="AI1301" s="13"/>
      <c r="AJ1301" s="51"/>
      <c r="AK1301" s="11"/>
    </row>
    <row r="1302" spans="1:37" ht="16" thickBot="1" x14ac:dyDescent="0.4">
      <c r="A1302" s="66"/>
      <c r="B1302" s="48"/>
      <c r="C1302" s="50"/>
      <c r="D1302" s="38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40"/>
      <c r="AI1302" s="13"/>
      <c r="AJ1302" s="52"/>
      <c r="AK1302" s="11"/>
    </row>
    <row r="1303" spans="1:37" x14ac:dyDescent="0.35">
      <c r="A1303" s="66">
        <v>645</v>
      </c>
      <c r="B1303" s="47"/>
      <c r="C1303" s="67"/>
      <c r="D1303" s="35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7"/>
      <c r="AI1303" s="13"/>
      <c r="AJ1303" s="51"/>
      <c r="AK1303" s="11"/>
    </row>
    <row r="1304" spans="1:37" ht="16" thickBot="1" x14ac:dyDescent="0.4">
      <c r="A1304" s="66"/>
      <c r="B1304" s="48"/>
      <c r="C1304" s="50"/>
      <c r="D1304" s="38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40"/>
      <c r="AI1304" s="13"/>
      <c r="AJ1304" s="52"/>
      <c r="AK1304" s="11"/>
    </row>
    <row r="1305" spans="1:37" x14ac:dyDescent="0.35">
      <c r="A1305" s="66">
        <v>646</v>
      </c>
      <c r="B1305" s="47"/>
      <c r="C1305" s="67"/>
      <c r="D1305" s="35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7"/>
      <c r="AI1305" s="13"/>
      <c r="AJ1305" s="51"/>
      <c r="AK1305" s="11"/>
    </row>
    <row r="1306" spans="1:37" ht="16" thickBot="1" x14ac:dyDescent="0.4">
      <c r="A1306" s="66"/>
      <c r="B1306" s="48"/>
      <c r="C1306" s="50"/>
      <c r="D1306" s="38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40"/>
      <c r="AI1306" s="13"/>
      <c r="AJ1306" s="52"/>
      <c r="AK1306" s="11"/>
    </row>
    <row r="1307" spans="1:37" x14ac:dyDescent="0.35">
      <c r="A1307" s="66">
        <v>647</v>
      </c>
      <c r="B1307" s="47"/>
      <c r="C1307" s="67"/>
      <c r="D1307" s="35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F1307" s="36"/>
      <c r="AG1307" s="36"/>
      <c r="AH1307" s="37"/>
      <c r="AI1307" s="13"/>
      <c r="AJ1307" s="51"/>
      <c r="AK1307" s="11"/>
    </row>
    <row r="1308" spans="1:37" ht="16" thickBot="1" x14ac:dyDescent="0.4">
      <c r="A1308" s="66"/>
      <c r="B1308" s="48"/>
      <c r="C1308" s="50"/>
      <c r="D1308" s="38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40"/>
      <c r="AI1308" s="13"/>
      <c r="AJ1308" s="52"/>
      <c r="AK1308" s="11"/>
    </row>
    <row r="1309" spans="1:37" x14ac:dyDescent="0.35">
      <c r="A1309" s="66">
        <v>648</v>
      </c>
      <c r="B1309" s="47"/>
      <c r="C1309" s="67"/>
      <c r="D1309" s="35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7"/>
      <c r="AI1309" s="13"/>
      <c r="AJ1309" s="51"/>
      <c r="AK1309" s="11"/>
    </row>
    <row r="1310" spans="1:37" ht="16" thickBot="1" x14ac:dyDescent="0.4">
      <c r="A1310" s="66"/>
      <c r="B1310" s="48"/>
      <c r="C1310" s="50"/>
      <c r="D1310" s="38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40"/>
      <c r="AI1310" s="13"/>
      <c r="AJ1310" s="52"/>
      <c r="AK1310" s="11"/>
    </row>
    <row r="1311" spans="1:37" x14ac:dyDescent="0.35">
      <c r="A1311" s="66">
        <v>649</v>
      </c>
      <c r="B1311" s="47"/>
      <c r="C1311" s="67"/>
      <c r="D1311" s="35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7"/>
      <c r="AI1311" s="13"/>
      <c r="AJ1311" s="51"/>
      <c r="AK1311" s="11"/>
    </row>
    <row r="1312" spans="1:37" ht="16" thickBot="1" x14ac:dyDescent="0.4">
      <c r="A1312" s="66"/>
      <c r="B1312" s="48"/>
      <c r="C1312" s="50"/>
      <c r="D1312" s="38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40"/>
      <c r="AI1312" s="13"/>
      <c r="AJ1312" s="52"/>
      <c r="AK1312" s="11"/>
    </row>
    <row r="1313" spans="1:37" x14ac:dyDescent="0.35">
      <c r="A1313" s="66">
        <v>650</v>
      </c>
      <c r="B1313" s="47"/>
      <c r="C1313" s="67"/>
      <c r="D1313" s="35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7"/>
      <c r="AI1313" s="13"/>
      <c r="AJ1313" s="51"/>
      <c r="AK1313" s="11"/>
    </row>
    <row r="1314" spans="1:37" ht="16" thickBot="1" x14ac:dyDescent="0.4">
      <c r="A1314" s="66"/>
      <c r="B1314" s="48"/>
      <c r="C1314" s="50"/>
      <c r="D1314" s="38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40"/>
      <c r="AI1314" s="13"/>
      <c r="AJ1314" s="52"/>
      <c r="AK1314" s="11"/>
    </row>
    <row r="1315" spans="1:37" x14ac:dyDescent="0.35">
      <c r="A1315" s="66">
        <v>651</v>
      </c>
      <c r="B1315" s="47"/>
      <c r="C1315" s="67"/>
      <c r="D1315" s="35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7"/>
      <c r="AI1315" s="13"/>
      <c r="AJ1315" s="51"/>
      <c r="AK1315" s="11"/>
    </row>
    <row r="1316" spans="1:37" ht="16" thickBot="1" x14ac:dyDescent="0.4">
      <c r="A1316" s="66"/>
      <c r="B1316" s="48"/>
      <c r="C1316" s="50"/>
      <c r="D1316" s="38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40"/>
      <c r="AI1316" s="13"/>
      <c r="AJ1316" s="52"/>
      <c r="AK1316" s="11"/>
    </row>
    <row r="1317" spans="1:37" x14ac:dyDescent="0.35">
      <c r="A1317" s="66">
        <v>652</v>
      </c>
      <c r="B1317" s="47"/>
      <c r="C1317" s="67"/>
      <c r="D1317" s="35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7"/>
      <c r="AI1317" s="13"/>
      <c r="AJ1317" s="51"/>
      <c r="AK1317" s="11"/>
    </row>
    <row r="1318" spans="1:37" ht="16" thickBot="1" x14ac:dyDescent="0.4">
      <c r="A1318" s="66"/>
      <c r="B1318" s="48"/>
      <c r="C1318" s="50"/>
      <c r="D1318" s="38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40"/>
      <c r="AI1318" s="13"/>
      <c r="AJ1318" s="52"/>
      <c r="AK1318" s="11"/>
    </row>
    <row r="1319" spans="1:37" x14ac:dyDescent="0.35">
      <c r="A1319" s="66">
        <v>653</v>
      </c>
      <c r="B1319" s="47"/>
      <c r="C1319" s="67"/>
      <c r="D1319" s="35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7"/>
      <c r="AI1319" s="13"/>
      <c r="AJ1319" s="51"/>
      <c r="AK1319" s="11"/>
    </row>
    <row r="1320" spans="1:37" ht="16" thickBot="1" x14ac:dyDescent="0.4">
      <c r="A1320" s="66"/>
      <c r="B1320" s="48"/>
      <c r="C1320" s="50"/>
      <c r="D1320" s="38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40"/>
      <c r="AI1320" s="13"/>
      <c r="AJ1320" s="52"/>
      <c r="AK1320" s="11"/>
    </row>
    <row r="1321" spans="1:37" x14ac:dyDescent="0.35">
      <c r="A1321" s="66">
        <v>654</v>
      </c>
      <c r="B1321" s="47"/>
      <c r="C1321" s="67"/>
      <c r="D1321" s="35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7"/>
      <c r="AI1321" s="13"/>
      <c r="AJ1321" s="51"/>
      <c r="AK1321" s="11"/>
    </row>
    <row r="1322" spans="1:37" ht="16" thickBot="1" x14ac:dyDescent="0.4">
      <c r="A1322" s="66"/>
      <c r="B1322" s="48"/>
      <c r="C1322" s="50"/>
      <c r="D1322" s="38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40"/>
      <c r="AI1322" s="13"/>
      <c r="AJ1322" s="52"/>
      <c r="AK1322" s="11"/>
    </row>
    <row r="1323" spans="1:37" x14ac:dyDescent="0.35">
      <c r="A1323" s="66">
        <v>655</v>
      </c>
      <c r="B1323" s="47"/>
      <c r="C1323" s="67"/>
      <c r="D1323" s="35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7"/>
      <c r="AI1323" s="13"/>
      <c r="AJ1323" s="51"/>
      <c r="AK1323" s="11"/>
    </row>
    <row r="1324" spans="1:37" ht="16" thickBot="1" x14ac:dyDescent="0.4">
      <c r="A1324" s="66"/>
      <c r="B1324" s="48"/>
      <c r="C1324" s="50"/>
      <c r="D1324" s="38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40"/>
      <c r="AI1324" s="13"/>
      <c r="AJ1324" s="52"/>
      <c r="AK1324" s="11"/>
    </row>
    <row r="1325" spans="1:37" x14ac:dyDescent="0.35">
      <c r="A1325" s="66">
        <v>656</v>
      </c>
      <c r="B1325" s="47"/>
      <c r="C1325" s="67"/>
      <c r="D1325" s="35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7"/>
      <c r="AI1325" s="13"/>
      <c r="AJ1325" s="51"/>
      <c r="AK1325" s="11"/>
    </row>
    <row r="1326" spans="1:37" ht="16" thickBot="1" x14ac:dyDescent="0.4">
      <c r="A1326" s="66"/>
      <c r="B1326" s="48"/>
      <c r="C1326" s="50"/>
      <c r="D1326" s="38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40"/>
      <c r="AI1326" s="13"/>
      <c r="AJ1326" s="52"/>
      <c r="AK1326" s="11"/>
    </row>
    <row r="1327" spans="1:37" x14ac:dyDescent="0.35">
      <c r="A1327" s="66">
        <v>657</v>
      </c>
      <c r="B1327" s="47"/>
      <c r="C1327" s="67"/>
      <c r="D1327" s="35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7"/>
      <c r="AI1327" s="13"/>
      <c r="AJ1327" s="51"/>
      <c r="AK1327" s="11"/>
    </row>
    <row r="1328" spans="1:37" ht="16" thickBot="1" x14ac:dyDescent="0.4">
      <c r="A1328" s="66"/>
      <c r="B1328" s="48"/>
      <c r="C1328" s="50"/>
      <c r="D1328" s="38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40"/>
      <c r="AI1328" s="13"/>
      <c r="AJ1328" s="52"/>
      <c r="AK1328" s="11"/>
    </row>
    <row r="1329" spans="1:37" x14ac:dyDescent="0.35">
      <c r="A1329" s="66">
        <v>658</v>
      </c>
      <c r="B1329" s="47"/>
      <c r="C1329" s="67"/>
      <c r="D1329" s="35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7"/>
      <c r="AI1329" s="13"/>
      <c r="AJ1329" s="51"/>
      <c r="AK1329" s="11"/>
    </row>
    <row r="1330" spans="1:37" ht="16" thickBot="1" x14ac:dyDescent="0.4">
      <c r="A1330" s="66"/>
      <c r="B1330" s="48"/>
      <c r="C1330" s="50"/>
      <c r="D1330" s="38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40"/>
      <c r="AI1330" s="13"/>
      <c r="AJ1330" s="52"/>
      <c r="AK1330" s="11"/>
    </row>
    <row r="1331" spans="1:37" x14ac:dyDescent="0.35">
      <c r="A1331" s="66">
        <v>659</v>
      </c>
      <c r="B1331" s="47"/>
      <c r="C1331" s="67"/>
      <c r="D1331" s="35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7"/>
      <c r="AI1331" s="13"/>
      <c r="AJ1331" s="51"/>
      <c r="AK1331" s="11"/>
    </row>
    <row r="1332" spans="1:37" ht="16" thickBot="1" x14ac:dyDescent="0.4">
      <c r="A1332" s="66"/>
      <c r="B1332" s="48"/>
      <c r="C1332" s="50"/>
      <c r="D1332" s="38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40"/>
      <c r="AI1332" s="13"/>
      <c r="AJ1332" s="52"/>
      <c r="AK1332" s="11"/>
    </row>
    <row r="1333" spans="1:37" x14ac:dyDescent="0.35">
      <c r="A1333" s="66">
        <v>660</v>
      </c>
      <c r="B1333" s="47"/>
      <c r="C1333" s="67"/>
      <c r="D1333" s="35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7"/>
      <c r="AI1333" s="13"/>
      <c r="AJ1333" s="51"/>
      <c r="AK1333" s="11"/>
    </row>
    <row r="1334" spans="1:37" ht="16" thickBot="1" x14ac:dyDescent="0.4">
      <c r="A1334" s="66"/>
      <c r="B1334" s="48"/>
      <c r="C1334" s="50"/>
      <c r="D1334" s="38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40"/>
      <c r="AI1334" s="13"/>
      <c r="AJ1334" s="52"/>
      <c r="AK1334" s="11"/>
    </row>
    <row r="1335" spans="1:37" x14ac:dyDescent="0.35">
      <c r="A1335" s="66">
        <v>661</v>
      </c>
      <c r="B1335" s="47"/>
      <c r="C1335" s="67"/>
      <c r="D1335" s="35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7"/>
      <c r="AI1335" s="13"/>
      <c r="AJ1335" s="51"/>
      <c r="AK1335" s="11"/>
    </row>
    <row r="1336" spans="1:37" ht="16" thickBot="1" x14ac:dyDescent="0.4">
      <c r="A1336" s="66"/>
      <c r="B1336" s="48"/>
      <c r="C1336" s="50"/>
      <c r="D1336" s="38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40"/>
      <c r="AI1336" s="13"/>
      <c r="AJ1336" s="52"/>
      <c r="AK1336" s="11"/>
    </row>
    <row r="1337" spans="1:37" x14ac:dyDescent="0.35">
      <c r="A1337" s="66">
        <v>662</v>
      </c>
      <c r="B1337" s="47"/>
      <c r="C1337" s="67"/>
      <c r="D1337" s="35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7"/>
      <c r="AI1337" s="13"/>
      <c r="AJ1337" s="51"/>
      <c r="AK1337" s="11"/>
    </row>
    <row r="1338" spans="1:37" ht="16" thickBot="1" x14ac:dyDescent="0.4">
      <c r="A1338" s="66"/>
      <c r="B1338" s="48"/>
      <c r="C1338" s="50"/>
      <c r="D1338" s="38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40"/>
      <c r="AI1338" s="13"/>
      <c r="AJ1338" s="52"/>
      <c r="AK1338" s="11"/>
    </row>
    <row r="1339" spans="1:37" x14ac:dyDescent="0.35">
      <c r="A1339" s="66">
        <v>663</v>
      </c>
      <c r="B1339" s="47"/>
      <c r="C1339" s="67"/>
      <c r="D1339" s="35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7"/>
      <c r="AI1339" s="13"/>
      <c r="AJ1339" s="51"/>
      <c r="AK1339" s="11"/>
    </row>
    <row r="1340" spans="1:37" ht="16" thickBot="1" x14ac:dyDescent="0.4">
      <c r="A1340" s="66"/>
      <c r="B1340" s="48"/>
      <c r="C1340" s="50"/>
      <c r="D1340" s="38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40"/>
      <c r="AI1340" s="13"/>
      <c r="AJ1340" s="52"/>
      <c r="AK1340" s="11"/>
    </row>
    <row r="1341" spans="1:37" x14ac:dyDescent="0.35">
      <c r="A1341" s="66">
        <v>664</v>
      </c>
      <c r="B1341" s="47"/>
      <c r="C1341" s="67"/>
      <c r="D1341" s="35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7"/>
      <c r="AI1341" s="13"/>
      <c r="AJ1341" s="51"/>
      <c r="AK1341" s="11"/>
    </row>
    <row r="1342" spans="1:37" ht="16" thickBot="1" x14ac:dyDescent="0.4">
      <c r="A1342" s="66"/>
      <c r="B1342" s="48"/>
      <c r="C1342" s="50"/>
      <c r="D1342" s="38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40"/>
      <c r="AI1342" s="13"/>
      <c r="AJ1342" s="52"/>
      <c r="AK1342" s="11"/>
    </row>
    <row r="1343" spans="1:37" x14ac:dyDescent="0.35">
      <c r="A1343" s="66">
        <v>665</v>
      </c>
      <c r="B1343" s="47"/>
      <c r="C1343" s="67"/>
      <c r="D1343" s="35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7"/>
      <c r="AI1343" s="13"/>
      <c r="AJ1343" s="51"/>
      <c r="AK1343" s="11"/>
    </row>
    <row r="1344" spans="1:37" ht="16" thickBot="1" x14ac:dyDescent="0.4">
      <c r="A1344" s="66"/>
      <c r="B1344" s="48"/>
      <c r="C1344" s="50"/>
      <c r="D1344" s="38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40"/>
      <c r="AI1344" s="13"/>
      <c r="AJ1344" s="52"/>
      <c r="AK1344" s="11"/>
    </row>
    <row r="1345" spans="1:37" x14ac:dyDescent="0.35">
      <c r="A1345" s="66">
        <v>666</v>
      </c>
      <c r="B1345" s="47"/>
      <c r="C1345" s="67"/>
      <c r="D1345" s="35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F1345" s="36"/>
      <c r="AG1345" s="36"/>
      <c r="AH1345" s="37"/>
      <c r="AI1345" s="13"/>
      <c r="AJ1345" s="51"/>
      <c r="AK1345" s="11"/>
    </row>
    <row r="1346" spans="1:37" ht="16" thickBot="1" x14ac:dyDescent="0.4">
      <c r="A1346" s="66"/>
      <c r="B1346" s="48"/>
      <c r="C1346" s="50"/>
      <c r="D1346" s="38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40"/>
      <c r="AI1346" s="13"/>
      <c r="AJ1346" s="52"/>
      <c r="AK1346" s="11"/>
    </row>
    <row r="1347" spans="1:37" x14ac:dyDescent="0.35">
      <c r="A1347" s="66">
        <v>667</v>
      </c>
      <c r="B1347" s="47"/>
      <c r="C1347" s="67"/>
      <c r="D1347" s="35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F1347" s="36"/>
      <c r="AG1347" s="36"/>
      <c r="AH1347" s="37"/>
      <c r="AI1347" s="13"/>
      <c r="AJ1347" s="51"/>
      <c r="AK1347" s="11"/>
    </row>
    <row r="1348" spans="1:37" ht="16" thickBot="1" x14ac:dyDescent="0.4">
      <c r="A1348" s="66"/>
      <c r="B1348" s="48"/>
      <c r="C1348" s="50"/>
      <c r="D1348" s="38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40"/>
      <c r="AI1348" s="13"/>
      <c r="AJ1348" s="52"/>
      <c r="AK1348" s="11"/>
    </row>
    <row r="1349" spans="1:37" x14ac:dyDescent="0.35">
      <c r="A1349" s="66">
        <v>668</v>
      </c>
      <c r="B1349" s="47"/>
      <c r="C1349" s="67"/>
      <c r="D1349" s="35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7"/>
      <c r="AI1349" s="13"/>
      <c r="AJ1349" s="51"/>
      <c r="AK1349" s="11"/>
    </row>
    <row r="1350" spans="1:37" ht="16" thickBot="1" x14ac:dyDescent="0.4">
      <c r="A1350" s="66"/>
      <c r="B1350" s="48"/>
      <c r="C1350" s="50"/>
      <c r="D1350" s="38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40"/>
      <c r="AI1350" s="13"/>
      <c r="AJ1350" s="52"/>
      <c r="AK1350" s="11"/>
    </row>
    <row r="1351" spans="1:37" x14ac:dyDescent="0.35">
      <c r="A1351" s="66">
        <v>669</v>
      </c>
      <c r="B1351" s="47"/>
      <c r="C1351" s="67"/>
      <c r="D1351" s="35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7"/>
      <c r="AI1351" s="13"/>
      <c r="AJ1351" s="51"/>
      <c r="AK1351" s="11"/>
    </row>
    <row r="1352" spans="1:37" ht="16" thickBot="1" x14ac:dyDescent="0.4">
      <c r="A1352" s="66"/>
      <c r="B1352" s="48"/>
      <c r="C1352" s="50"/>
      <c r="D1352" s="38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40"/>
      <c r="AI1352" s="13"/>
      <c r="AJ1352" s="52"/>
      <c r="AK1352" s="11"/>
    </row>
    <row r="1353" spans="1:37" x14ac:dyDescent="0.35">
      <c r="A1353" s="66">
        <v>670</v>
      </c>
      <c r="B1353" s="47"/>
      <c r="C1353" s="67"/>
      <c r="D1353" s="35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7"/>
      <c r="AI1353" s="13"/>
      <c r="AJ1353" s="51"/>
      <c r="AK1353" s="11"/>
    </row>
    <row r="1354" spans="1:37" ht="16" thickBot="1" x14ac:dyDescent="0.4">
      <c r="A1354" s="66"/>
      <c r="B1354" s="48"/>
      <c r="C1354" s="50"/>
      <c r="D1354" s="38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40"/>
      <c r="AI1354" s="13"/>
      <c r="AJ1354" s="52"/>
      <c r="AK1354" s="11"/>
    </row>
    <row r="1355" spans="1:37" x14ac:dyDescent="0.35">
      <c r="A1355" s="66">
        <v>671</v>
      </c>
      <c r="B1355" s="47"/>
      <c r="C1355" s="67"/>
      <c r="D1355" s="35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7"/>
      <c r="AI1355" s="13"/>
      <c r="AJ1355" s="51"/>
      <c r="AK1355" s="11"/>
    </row>
    <row r="1356" spans="1:37" ht="16" thickBot="1" x14ac:dyDescent="0.4">
      <c r="A1356" s="66"/>
      <c r="B1356" s="48"/>
      <c r="C1356" s="50"/>
      <c r="D1356" s="38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40"/>
      <c r="AI1356" s="13"/>
      <c r="AJ1356" s="52"/>
      <c r="AK1356" s="11"/>
    </row>
    <row r="1357" spans="1:37" x14ac:dyDescent="0.35">
      <c r="A1357" s="66">
        <v>672</v>
      </c>
      <c r="B1357" s="47"/>
      <c r="C1357" s="67"/>
      <c r="D1357" s="35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7"/>
      <c r="AI1357" s="13"/>
      <c r="AJ1357" s="51"/>
      <c r="AK1357" s="11"/>
    </row>
    <row r="1358" spans="1:37" ht="16" thickBot="1" x14ac:dyDescent="0.4">
      <c r="A1358" s="66"/>
      <c r="B1358" s="48"/>
      <c r="C1358" s="50"/>
      <c r="D1358" s="38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40"/>
      <c r="AI1358" s="13"/>
      <c r="AJ1358" s="52"/>
      <c r="AK1358" s="11"/>
    </row>
    <row r="1359" spans="1:37" x14ac:dyDescent="0.35">
      <c r="A1359" s="66">
        <v>673</v>
      </c>
      <c r="B1359" s="47"/>
      <c r="C1359" s="67"/>
      <c r="D1359" s="35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7"/>
      <c r="AI1359" s="13"/>
      <c r="AJ1359" s="51"/>
      <c r="AK1359" s="11"/>
    </row>
    <row r="1360" spans="1:37" ht="16" thickBot="1" x14ac:dyDescent="0.4">
      <c r="A1360" s="66"/>
      <c r="B1360" s="48"/>
      <c r="C1360" s="50"/>
      <c r="D1360" s="38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40"/>
      <c r="AI1360" s="13"/>
      <c r="AJ1360" s="52"/>
      <c r="AK1360" s="11"/>
    </row>
    <row r="1361" spans="1:37" x14ac:dyDescent="0.35">
      <c r="A1361" s="66">
        <v>674</v>
      </c>
      <c r="B1361" s="47"/>
      <c r="C1361" s="67"/>
      <c r="D1361" s="35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7"/>
      <c r="AI1361" s="13"/>
      <c r="AJ1361" s="51"/>
      <c r="AK1361" s="11"/>
    </row>
    <row r="1362" spans="1:37" ht="16" thickBot="1" x14ac:dyDescent="0.4">
      <c r="A1362" s="66"/>
      <c r="B1362" s="48"/>
      <c r="C1362" s="50"/>
      <c r="D1362" s="38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40"/>
      <c r="AI1362" s="13"/>
      <c r="AJ1362" s="52"/>
      <c r="AK1362" s="11"/>
    </row>
    <row r="1363" spans="1:37" x14ac:dyDescent="0.35">
      <c r="A1363" s="66">
        <v>675</v>
      </c>
      <c r="B1363" s="47"/>
      <c r="C1363" s="67"/>
      <c r="D1363" s="35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7"/>
      <c r="AI1363" s="13"/>
      <c r="AJ1363" s="51"/>
      <c r="AK1363" s="11"/>
    </row>
    <row r="1364" spans="1:37" ht="16" thickBot="1" x14ac:dyDescent="0.4">
      <c r="A1364" s="66"/>
      <c r="B1364" s="48"/>
      <c r="C1364" s="50"/>
      <c r="D1364" s="38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40"/>
      <c r="AI1364" s="13"/>
      <c r="AJ1364" s="52"/>
      <c r="AK1364" s="11"/>
    </row>
    <row r="1365" spans="1:37" x14ac:dyDescent="0.35">
      <c r="A1365" s="66">
        <v>676</v>
      </c>
      <c r="B1365" s="47"/>
      <c r="C1365" s="67"/>
      <c r="D1365" s="35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7"/>
      <c r="AI1365" s="13"/>
      <c r="AJ1365" s="51"/>
      <c r="AK1365" s="11"/>
    </row>
    <row r="1366" spans="1:37" ht="16" thickBot="1" x14ac:dyDescent="0.4">
      <c r="A1366" s="66"/>
      <c r="B1366" s="48"/>
      <c r="C1366" s="50"/>
      <c r="D1366" s="38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40"/>
      <c r="AI1366" s="13"/>
      <c r="AJ1366" s="52"/>
      <c r="AK1366" s="11"/>
    </row>
    <row r="1367" spans="1:37" x14ac:dyDescent="0.35">
      <c r="A1367" s="66">
        <v>677</v>
      </c>
      <c r="B1367" s="47"/>
      <c r="C1367" s="67"/>
      <c r="D1367" s="35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7"/>
      <c r="AI1367" s="13"/>
      <c r="AJ1367" s="51"/>
      <c r="AK1367" s="11"/>
    </row>
    <row r="1368" spans="1:37" ht="16" thickBot="1" x14ac:dyDescent="0.4">
      <c r="A1368" s="66"/>
      <c r="B1368" s="48"/>
      <c r="C1368" s="50"/>
      <c r="D1368" s="38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40"/>
      <c r="AI1368" s="13"/>
      <c r="AJ1368" s="52"/>
      <c r="AK1368" s="11"/>
    </row>
    <row r="1369" spans="1:37" x14ac:dyDescent="0.35">
      <c r="A1369" s="66">
        <v>678</v>
      </c>
      <c r="B1369" s="47"/>
      <c r="C1369" s="67"/>
      <c r="D1369" s="35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7"/>
      <c r="AI1369" s="13"/>
      <c r="AJ1369" s="51"/>
      <c r="AK1369" s="11"/>
    </row>
    <row r="1370" spans="1:37" ht="16" thickBot="1" x14ac:dyDescent="0.4">
      <c r="A1370" s="66"/>
      <c r="B1370" s="48"/>
      <c r="C1370" s="50"/>
      <c r="D1370" s="38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40"/>
      <c r="AI1370" s="13"/>
      <c r="AJ1370" s="52"/>
      <c r="AK1370" s="11"/>
    </row>
    <row r="1371" spans="1:37" x14ac:dyDescent="0.35">
      <c r="A1371" s="66">
        <v>679</v>
      </c>
      <c r="B1371" s="47"/>
      <c r="C1371" s="67"/>
      <c r="D1371" s="35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F1371" s="36"/>
      <c r="AG1371" s="36"/>
      <c r="AH1371" s="37"/>
      <c r="AI1371" s="13"/>
      <c r="AJ1371" s="51"/>
      <c r="AK1371" s="11"/>
    </row>
    <row r="1372" spans="1:37" ht="16" thickBot="1" x14ac:dyDescent="0.4">
      <c r="A1372" s="66"/>
      <c r="B1372" s="48"/>
      <c r="C1372" s="50"/>
      <c r="D1372" s="38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40"/>
      <c r="AI1372" s="13"/>
      <c r="AJ1372" s="52"/>
      <c r="AK1372" s="11"/>
    </row>
    <row r="1373" spans="1:37" x14ac:dyDescent="0.35">
      <c r="A1373" s="66">
        <v>680</v>
      </c>
      <c r="B1373" s="47"/>
      <c r="C1373" s="67"/>
      <c r="D1373" s="35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F1373" s="36"/>
      <c r="AG1373" s="36"/>
      <c r="AH1373" s="37"/>
      <c r="AI1373" s="13"/>
      <c r="AJ1373" s="51"/>
      <c r="AK1373" s="11"/>
    </row>
    <row r="1374" spans="1:37" ht="16" thickBot="1" x14ac:dyDescent="0.4">
      <c r="A1374" s="66"/>
      <c r="B1374" s="48"/>
      <c r="C1374" s="50"/>
      <c r="D1374" s="38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40"/>
      <c r="AI1374" s="13"/>
      <c r="AJ1374" s="52"/>
      <c r="AK1374" s="11"/>
    </row>
    <row r="1375" spans="1:37" x14ac:dyDescent="0.35">
      <c r="A1375" s="66">
        <v>681</v>
      </c>
      <c r="B1375" s="47"/>
      <c r="C1375" s="67"/>
      <c r="D1375" s="35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7"/>
      <c r="AI1375" s="13"/>
      <c r="AJ1375" s="51"/>
      <c r="AK1375" s="11"/>
    </row>
    <row r="1376" spans="1:37" ht="16" thickBot="1" x14ac:dyDescent="0.4">
      <c r="A1376" s="66"/>
      <c r="B1376" s="48"/>
      <c r="C1376" s="50"/>
      <c r="D1376" s="38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40"/>
      <c r="AI1376" s="13"/>
      <c r="AJ1376" s="52"/>
      <c r="AK1376" s="11"/>
    </row>
    <row r="1377" spans="1:37" x14ac:dyDescent="0.35">
      <c r="A1377" s="66">
        <v>682</v>
      </c>
      <c r="B1377" s="47"/>
      <c r="C1377" s="67"/>
      <c r="D1377" s="35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7"/>
      <c r="AI1377" s="13"/>
      <c r="AJ1377" s="51"/>
      <c r="AK1377" s="11"/>
    </row>
    <row r="1378" spans="1:37" ht="16" thickBot="1" x14ac:dyDescent="0.4">
      <c r="A1378" s="66"/>
      <c r="B1378" s="48"/>
      <c r="C1378" s="50"/>
      <c r="D1378" s="38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40"/>
      <c r="AI1378" s="13"/>
      <c r="AJ1378" s="52"/>
      <c r="AK1378" s="11"/>
    </row>
    <row r="1379" spans="1:37" x14ac:dyDescent="0.35">
      <c r="A1379" s="66">
        <v>683</v>
      </c>
      <c r="B1379" s="47"/>
      <c r="C1379" s="67"/>
      <c r="D1379" s="35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7"/>
      <c r="AI1379" s="13"/>
      <c r="AJ1379" s="51"/>
      <c r="AK1379" s="11"/>
    </row>
    <row r="1380" spans="1:37" ht="16" thickBot="1" x14ac:dyDescent="0.4">
      <c r="A1380" s="66"/>
      <c r="B1380" s="48"/>
      <c r="C1380" s="50"/>
      <c r="D1380" s="38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40"/>
      <c r="AI1380" s="13"/>
      <c r="AJ1380" s="52"/>
      <c r="AK1380" s="11"/>
    </row>
    <row r="1381" spans="1:37" x14ac:dyDescent="0.35">
      <c r="A1381" s="66">
        <v>684</v>
      </c>
      <c r="B1381" s="47"/>
      <c r="C1381" s="67"/>
      <c r="D1381" s="35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7"/>
      <c r="AI1381" s="13"/>
      <c r="AJ1381" s="51"/>
      <c r="AK1381" s="11"/>
    </row>
    <row r="1382" spans="1:37" ht="16" thickBot="1" x14ac:dyDescent="0.4">
      <c r="A1382" s="66"/>
      <c r="B1382" s="48"/>
      <c r="C1382" s="50"/>
      <c r="D1382" s="38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40"/>
      <c r="AI1382" s="13"/>
      <c r="AJ1382" s="52"/>
      <c r="AK1382" s="11"/>
    </row>
    <row r="1383" spans="1:37" x14ac:dyDescent="0.35">
      <c r="A1383" s="66">
        <v>685</v>
      </c>
      <c r="B1383" s="47"/>
      <c r="C1383" s="67"/>
      <c r="D1383" s="35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F1383" s="36"/>
      <c r="AG1383" s="36"/>
      <c r="AH1383" s="37"/>
      <c r="AI1383" s="13"/>
      <c r="AJ1383" s="51"/>
      <c r="AK1383" s="11"/>
    </row>
    <row r="1384" spans="1:37" ht="16" thickBot="1" x14ac:dyDescent="0.4">
      <c r="A1384" s="66"/>
      <c r="B1384" s="48"/>
      <c r="C1384" s="50"/>
      <c r="D1384" s="38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40"/>
      <c r="AI1384" s="13"/>
      <c r="AJ1384" s="52"/>
      <c r="AK1384" s="11"/>
    </row>
    <row r="1385" spans="1:37" x14ac:dyDescent="0.35">
      <c r="A1385" s="66">
        <v>686</v>
      </c>
      <c r="B1385" s="47"/>
      <c r="C1385" s="67"/>
      <c r="D1385" s="35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7"/>
      <c r="AI1385" s="13"/>
      <c r="AJ1385" s="51"/>
      <c r="AK1385" s="11"/>
    </row>
    <row r="1386" spans="1:37" ht="16" thickBot="1" x14ac:dyDescent="0.4">
      <c r="A1386" s="66"/>
      <c r="B1386" s="48"/>
      <c r="C1386" s="50"/>
      <c r="D1386" s="38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40"/>
      <c r="AI1386" s="13"/>
      <c r="AJ1386" s="52"/>
      <c r="AK1386" s="11"/>
    </row>
    <row r="1387" spans="1:37" x14ac:dyDescent="0.35">
      <c r="A1387" s="66">
        <v>687</v>
      </c>
      <c r="B1387" s="47"/>
      <c r="C1387" s="67"/>
      <c r="D1387" s="35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F1387" s="36"/>
      <c r="AG1387" s="36"/>
      <c r="AH1387" s="37"/>
      <c r="AI1387" s="13"/>
      <c r="AJ1387" s="51"/>
      <c r="AK1387" s="11"/>
    </row>
    <row r="1388" spans="1:37" ht="16" thickBot="1" x14ac:dyDescent="0.4">
      <c r="A1388" s="66"/>
      <c r="B1388" s="48"/>
      <c r="C1388" s="50"/>
      <c r="D1388" s="38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40"/>
      <c r="AI1388" s="13"/>
      <c r="AJ1388" s="52"/>
      <c r="AK1388" s="11"/>
    </row>
    <row r="1389" spans="1:37" x14ac:dyDescent="0.35">
      <c r="A1389" s="66">
        <v>688</v>
      </c>
      <c r="B1389" s="47"/>
      <c r="C1389" s="67"/>
      <c r="D1389" s="35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7"/>
      <c r="AI1389" s="13"/>
      <c r="AJ1389" s="51"/>
      <c r="AK1389" s="11"/>
    </row>
    <row r="1390" spans="1:37" ht="16" thickBot="1" x14ac:dyDescent="0.4">
      <c r="A1390" s="66"/>
      <c r="B1390" s="48"/>
      <c r="C1390" s="50"/>
      <c r="D1390" s="38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40"/>
      <c r="AI1390" s="13"/>
      <c r="AJ1390" s="52"/>
      <c r="AK1390" s="11"/>
    </row>
    <row r="1391" spans="1:37" x14ac:dyDescent="0.35">
      <c r="A1391" s="66">
        <v>689</v>
      </c>
      <c r="B1391" s="47"/>
      <c r="C1391" s="67"/>
      <c r="D1391" s="35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7"/>
      <c r="AI1391" s="13"/>
      <c r="AJ1391" s="51"/>
      <c r="AK1391" s="11"/>
    </row>
    <row r="1392" spans="1:37" ht="16" thickBot="1" x14ac:dyDescent="0.4">
      <c r="A1392" s="66"/>
      <c r="B1392" s="48"/>
      <c r="C1392" s="50"/>
      <c r="D1392" s="38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40"/>
      <c r="AI1392" s="13"/>
      <c r="AJ1392" s="52"/>
      <c r="AK1392" s="11"/>
    </row>
    <row r="1393" spans="1:37" x14ac:dyDescent="0.35">
      <c r="A1393" s="66">
        <v>690</v>
      </c>
      <c r="B1393" s="47"/>
      <c r="C1393" s="67"/>
      <c r="D1393" s="35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7"/>
      <c r="AI1393" s="13"/>
      <c r="AJ1393" s="51"/>
      <c r="AK1393" s="11"/>
    </row>
    <row r="1394" spans="1:37" ht="16" thickBot="1" x14ac:dyDescent="0.4">
      <c r="A1394" s="66"/>
      <c r="B1394" s="48"/>
      <c r="C1394" s="50"/>
      <c r="D1394" s="38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40"/>
      <c r="AI1394" s="13"/>
      <c r="AJ1394" s="52"/>
      <c r="AK1394" s="11"/>
    </row>
    <row r="1395" spans="1:37" x14ac:dyDescent="0.35">
      <c r="A1395" s="66">
        <v>691</v>
      </c>
      <c r="B1395" s="47"/>
      <c r="C1395" s="67"/>
      <c r="D1395" s="35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7"/>
      <c r="AI1395" s="13"/>
      <c r="AJ1395" s="51"/>
      <c r="AK1395" s="11"/>
    </row>
    <row r="1396" spans="1:37" ht="16" thickBot="1" x14ac:dyDescent="0.4">
      <c r="A1396" s="66"/>
      <c r="B1396" s="48"/>
      <c r="C1396" s="50"/>
      <c r="D1396" s="38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40"/>
      <c r="AI1396" s="13"/>
      <c r="AJ1396" s="52"/>
      <c r="AK1396" s="11"/>
    </row>
    <row r="1397" spans="1:37" x14ac:dyDescent="0.35">
      <c r="A1397" s="66">
        <v>692</v>
      </c>
      <c r="B1397" s="47"/>
      <c r="C1397" s="67"/>
      <c r="D1397" s="35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7"/>
      <c r="AI1397" s="13"/>
      <c r="AJ1397" s="51"/>
      <c r="AK1397" s="11"/>
    </row>
    <row r="1398" spans="1:37" ht="16" thickBot="1" x14ac:dyDescent="0.4">
      <c r="A1398" s="66"/>
      <c r="B1398" s="48"/>
      <c r="C1398" s="50"/>
      <c r="D1398" s="38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40"/>
      <c r="AI1398" s="13"/>
      <c r="AJ1398" s="52"/>
      <c r="AK1398" s="11"/>
    </row>
    <row r="1399" spans="1:37" x14ac:dyDescent="0.35">
      <c r="A1399" s="66">
        <v>693</v>
      </c>
      <c r="B1399" s="47"/>
      <c r="C1399" s="67"/>
      <c r="D1399" s="35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F1399" s="36"/>
      <c r="AG1399" s="36"/>
      <c r="AH1399" s="37"/>
      <c r="AI1399" s="13"/>
      <c r="AJ1399" s="51"/>
      <c r="AK1399" s="11"/>
    </row>
    <row r="1400" spans="1:37" ht="16" thickBot="1" x14ac:dyDescent="0.4">
      <c r="A1400" s="66"/>
      <c r="B1400" s="48"/>
      <c r="C1400" s="50"/>
      <c r="D1400" s="38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40"/>
      <c r="AI1400" s="13"/>
      <c r="AJ1400" s="52"/>
      <c r="AK1400" s="11"/>
    </row>
    <row r="1401" spans="1:37" x14ac:dyDescent="0.35">
      <c r="A1401" s="66">
        <v>694</v>
      </c>
      <c r="B1401" s="47"/>
      <c r="C1401" s="67"/>
      <c r="D1401" s="35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7"/>
      <c r="AI1401" s="13"/>
      <c r="AJ1401" s="51"/>
      <c r="AK1401" s="11"/>
    </row>
    <row r="1402" spans="1:37" ht="16" thickBot="1" x14ac:dyDescent="0.4">
      <c r="A1402" s="66"/>
      <c r="B1402" s="48"/>
      <c r="C1402" s="50"/>
      <c r="D1402" s="38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40"/>
      <c r="AI1402" s="13"/>
      <c r="AJ1402" s="52"/>
      <c r="AK1402" s="11"/>
    </row>
    <row r="1403" spans="1:37" x14ac:dyDescent="0.35">
      <c r="A1403" s="66">
        <v>695</v>
      </c>
      <c r="B1403" s="47"/>
      <c r="C1403" s="67"/>
      <c r="D1403" s="35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7"/>
      <c r="AI1403" s="13"/>
      <c r="AJ1403" s="51"/>
      <c r="AK1403" s="11"/>
    </row>
    <row r="1404" spans="1:37" ht="16" thickBot="1" x14ac:dyDescent="0.4">
      <c r="A1404" s="66"/>
      <c r="B1404" s="48"/>
      <c r="C1404" s="50"/>
      <c r="D1404" s="38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40"/>
      <c r="AI1404" s="13"/>
      <c r="AJ1404" s="52"/>
      <c r="AK1404" s="11"/>
    </row>
    <row r="1405" spans="1:37" x14ac:dyDescent="0.35">
      <c r="A1405" s="66">
        <v>696</v>
      </c>
      <c r="B1405" s="47"/>
      <c r="C1405" s="67"/>
      <c r="D1405" s="35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AG1405" s="36"/>
      <c r="AH1405" s="37"/>
      <c r="AI1405" s="13"/>
      <c r="AJ1405" s="51"/>
      <c r="AK1405" s="11"/>
    </row>
    <row r="1406" spans="1:37" ht="16" thickBot="1" x14ac:dyDescent="0.4">
      <c r="A1406" s="66"/>
      <c r="B1406" s="48"/>
      <c r="C1406" s="50"/>
      <c r="D1406" s="38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40"/>
      <c r="AI1406" s="13"/>
      <c r="AJ1406" s="52"/>
      <c r="AK1406" s="11"/>
    </row>
    <row r="1407" spans="1:37" x14ac:dyDescent="0.35">
      <c r="A1407" s="66">
        <v>697</v>
      </c>
      <c r="B1407" s="47"/>
      <c r="C1407" s="67"/>
      <c r="D1407" s="35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7"/>
      <c r="AI1407" s="13"/>
      <c r="AJ1407" s="51"/>
      <c r="AK1407" s="11"/>
    </row>
    <row r="1408" spans="1:37" ht="16" thickBot="1" x14ac:dyDescent="0.4">
      <c r="A1408" s="66"/>
      <c r="B1408" s="48"/>
      <c r="C1408" s="50"/>
      <c r="D1408" s="38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40"/>
      <c r="AI1408" s="13"/>
      <c r="AJ1408" s="52"/>
      <c r="AK1408" s="11"/>
    </row>
    <row r="1409" spans="1:37" x14ac:dyDescent="0.35">
      <c r="A1409" s="66">
        <v>698</v>
      </c>
      <c r="B1409" s="47"/>
      <c r="C1409" s="67"/>
      <c r="D1409" s="35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AG1409" s="36"/>
      <c r="AH1409" s="37"/>
      <c r="AI1409" s="13"/>
      <c r="AJ1409" s="51"/>
      <c r="AK1409" s="11"/>
    </row>
    <row r="1410" spans="1:37" ht="16" thickBot="1" x14ac:dyDescent="0.4">
      <c r="A1410" s="66"/>
      <c r="B1410" s="48"/>
      <c r="C1410" s="50"/>
      <c r="D1410" s="38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40"/>
      <c r="AI1410" s="13"/>
      <c r="AJ1410" s="52"/>
      <c r="AK1410" s="11"/>
    </row>
    <row r="1411" spans="1:37" x14ac:dyDescent="0.35">
      <c r="A1411" s="66">
        <v>699</v>
      </c>
      <c r="B1411" s="47"/>
      <c r="C1411" s="67"/>
      <c r="D1411" s="35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7"/>
      <c r="AI1411" s="13"/>
      <c r="AJ1411" s="51"/>
      <c r="AK1411" s="11"/>
    </row>
    <row r="1412" spans="1:37" ht="16" thickBot="1" x14ac:dyDescent="0.4">
      <c r="A1412" s="66"/>
      <c r="B1412" s="48"/>
      <c r="C1412" s="50"/>
      <c r="D1412" s="38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40"/>
      <c r="AI1412" s="13"/>
      <c r="AJ1412" s="52"/>
      <c r="AK1412" s="11"/>
    </row>
    <row r="1413" spans="1:37" x14ac:dyDescent="0.35">
      <c r="A1413" s="66">
        <v>700</v>
      </c>
      <c r="B1413" s="47"/>
      <c r="C1413" s="67"/>
      <c r="D1413" s="35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AG1413" s="36"/>
      <c r="AH1413" s="37"/>
      <c r="AI1413" s="13"/>
      <c r="AJ1413" s="51"/>
      <c r="AK1413" s="11"/>
    </row>
    <row r="1414" spans="1:37" ht="16" thickBot="1" x14ac:dyDescent="0.4">
      <c r="A1414" s="66"/>
      <c r="B1414" s="48"/>
      <c r="C1414" s="50"/>
      <c r="D1414" s="38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40"/>
      <c r="AI1414" s="13"/>
      <c r="AJ1414" s="52"/>
      <c r="AK1414" s="11"/>
    </row>
    <row r="1415" spans="1:37" x14ac:dyDescent="0.35">
      <c r="A1415" s="66">
        <v>701</v>
      </c>
      <c r="B1415" s="47"/>
      <c r="C1415" s="67"/>
      <c r="D1415" s="35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7"/>
      <c r="AI1415" s="13"/>
      <c r="AJ1415" s="51"/>
      <c r="AK1415" s="11"/>
    </row>
    <row r="1416" spans="1:37" ht="16" thickBot="1" x14ac:dyDescent="0.4">
      <c r="A1416" s="66"/>
      <c r="B1416" s="48"/>
      <c r="C1416" s="50"/>
      <c r="D1416" s="38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40"/>
      <c r="AI1416" s="13"/>
      <c r="AJ1416" s="52"/>
      <c r="AK1416" s="11"/>
    </row>
    <row r="1417" spans="1:37" x14ac:dyDescent="0.35">
      <c r="A1417" s="66">
        <v>702</v>
      </c>
      <c r="B1417" s="47"/>
      <c r="C1417" s="67"/>
      <c r="D1417" s="35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7"/>
      <c r="AI1417" s="13"/>
      <c r="AJ1417" s="51"/>
      <c r="AK1417" s="11"/>
    </row>
    <row r="1418" spans="1:37" ht="16" thickBot="1" x14ac:dyDescent="0.4">
      <c r="A1418" s="66"/>
      <c r="B1418" s="48"/>
      <c r="C1418" s="50"/>
      <c r="D1418" s="38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40"/>
      <c r="AI1418" s="13"/>
      <c r="AJ1418" s="52"/>
      <c r="AK1418" s="11"/>
    </row>
    <row r="1419" spans="1:37" x14ac:dyDescent="0.35">
      <c r="A1419" s="66">
        <v>703</v>
      </c>
      <c r="B1419" s="47"/>
      <c r="C1419" s="67"/>
      <c r="D1419" s="35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AG1419" s="36"/>
      <c r="AH1419" s="37"/>
      <c r="AI1419" s="13"/>
      <c r="AJ1419" s="51"/>
      <c r="AK1419" s="11"/>
    </row>
    <row r="1420" spans="1:37" ht="16" thickBot="1" x14ac:dyDescent="0.4">
      <c r="A1420" s="66"/>
      <c r="B1420" s="48"/>
      <c r="C1420" s="50"/>
      <c r="D1420" s="38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40"/>
      <c r="AI1420" s="13"/>
      <c r="AJ1420" s="52"/>
      <c r="AK1420" s="11"/>
    </row>
    <row r="1421" spans="1:37" x14ac:dyDescent="0.35">
      <c r="A1421" s="66">
        <v>704</v>
      </c>
      <c r="B1421" s="47"/>
      <c r="C1421" s="67"/>
      <c r="D1421" s="35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AG1421" s="36"/>
      <c r="AH1421" s="37"/>
      <c r="AI1421" s="13"/>
      <c r="AJ1421" s="51"/>
      <c r="AK1421" s="11"/>
    </row>
    <row r="1422" spans="1:37" ht="16" thickBot="1" x14ac:dyDescent="0.4">
      <c r="A1422" s="66"/>
      <c r="B1422" s="48"/>
      <c r="C1422" s="50"/>
      <c r="D1422" s="38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40"/>
      <c r="AI1422" s="13"/>
      <c r="AJ1422" s="52"/>
      <c r="AK1422" s="11"/>
    </row>
    <row r="1423" spans="1:37" x14ac:dyDescent="0.35">
      <c r="A1423" s="66">
        <v>705</v>
      </c>
      <c r="B1423" s="47"/>
      <c r="C1423" s="67"/>
      <c r="D1423" s="35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7"/>
      <c r="AI1423" s="13"/>
      <c r="AJ1423" s="51"/>
      <c r="AK1423" s="11"/>
    </row>
    <row r="1424" spans="1:37" ht="16" thickBot="1" x14ac:dyDescent="0.4">
      <c r="A1424" s="66"/>
      <c r="B1424" s="48"/>
      <c r="C1424" s="50"/>
      <c r="D1424" s="38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40"/>
      <c r="AI1424" s="13"/>
      <c r="AJ1424" s="52"/>
      <c r="AK1424" s="11"/>
    </row>
    <row r="1425" spans="1:37" x14ac:dyDescent="0.35">
      <c r="A1425" s="66">
        <v>706</v>
      </c>
      <c r="B1425" s="47"/>
      <c r="C1425" s="67"/>
      <c r="D1425" s="35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7"/>
      <c r="AI1425" s="13"/>
      <c r="AJ1425" s="51"/>
      <c r="AK1425" s="11"/>
    </row>
    <row r="1426" spans="1:37" ht="16" thickBot="1" x14ac:dyDescent="0.4">
      <c r="A1426" s="66"/>
      <c r="B1426" s="48"/>
      <c r="C1426" s="50"/>
      <c r="D1426" s="38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40"/>
      <c r="AI1426" s="13"/>
      <c r="AJ1426" s="52"/>
      <c r="AK1426" s="11"/>
    </row>
    <row r="1427" spans="1:37" x14ac:dyDescent="0.35">
      <c r="A1427" s="66">
        <v>707</v>
      </c>
      <c r="B1427" s="47"/>
      <c r="C1427" s="67"/>
      <c r="D1427" s="35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AG1427" s="36"/>
      <c r="AH1427" s="37"/>
      <c r="AI1427" s="13"/>
      <c r="AJ1427" s="51"/>
      <c r="AK1427" s="11"/>
    </row>
    <row r="1428" spans="1:37" ht="16" thickBot="1" x14ac:dyDescent="0.4">
      <c r="A1428" s="66"/>
      <c r="B1428" s="48"/>
      <c r="C1428" s="50"/>
      <c r="D1428" s="38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40"/>
      <c r="AI1428" s="13"/>
      <c r="AJ1428" s="52"/>
      <c r="AK1428" s="11"/>
    </row>
    <row r="1429" spans="1:37" x14ac:dyDescent="0.35">
      <c r="A1429" s="66">
        <v>708</v>
      </c>
      <c r="B1429" s="47"/>
      <c r="C1429" s="67"/>
      <c r="D1429" s="35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AG1429" s="36"/>
      <c r="AH1429" s="37"/>
      <c r="AI1429" s="13"/>
      <c r="AJ1429" s="51"/>
      <c r="AK1429" s="11"/>
    </row>
    <row r="1430" spans="1:37" ht="16" thickBot="1" x14ac:dyDescent="0.4">
      <c r="A1430" s="66"/>
      <c r="B1430" s="48"/>
      <c r="C1430" s="50"/>
      <c r="D1430" s="38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40"/>
      <c r="AI1430" s="13"/>
      <c r="AJ1430" s="52"/>
      <c r="AK1430" s="11"/>
    </row>
    <row r="1431" spans="1:37" x14ac:dyDescent="0.35">
      <c r="A1431" s="66">
        <v>709</v>
      </c>
      <c r="B1431" s="47"/>
      <c r="C1431" s="67"/>
      <c r="D1431" s="35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7"/>
      <c r="AI1431" s="13"/>
      <c r="AJ1431" s="51"/>
      <c r="AK1431" s="11"/>
    </row>
    <row r="1432" spans="1:37" ht="16" thickBot="1" x14ac:dyDescent="0.4">
      <c r="A1432" s="66"/>
      <c r="B1432" s="48"/>
      <c r="C1432" s="50"/>
      <c r="D1432" s="38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40"/>
      <c r="AI1432" s="13"/>
      <c r="AJ1432" s="52"/>
      <c r="AK1432" s="11"/>
    </row>
    <row r="1433" spans="1:37" x14ac:dyDescent="0.35">
      <c r="A1433" s="66">
        <v>710</v>
      </c>
      <c r="B1433" s="47"/>
      <c r="C1433" s="67"/>
      <c r="D1433" s="35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  <c r="S1433" s="36"/>
      <c r="T1433" s="36"/>
      <c r="U1433" s="36"/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F1433" s="36"/>
      <c r="AG1433" s="36"/>
      <c r="AH1433" s="37"/>
      <c r="AI1433" s="13"/>
      <c r="AJ1433" s="51"/>
      <c r="AK1433" s="11"/>
    </row>
    <row r="1434" spans="1:37" ht="16" thickBot="1" x14ac:dyDescent="0.4">
      <c r="A1434" s="66"/>
      <c r="B1434" s="48"/>
      <c r="C1434" s="50"/>
      <c r="D1434" s="38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40"/>
      <c r="AI1434" s="13"/>
      <c r="AJ1434" s="52"/>
      <c r="AK1434" s="11"/>
    </row>
    <row r="1435" spans="1:37" x14ac:dyDescent="0.35">
      <c r="A1435" s="66">
        <v>711</v>
      </c>
      <c r="B1435" s="47"/>
      <c r="C1435" s="67"/>
      <c r="D1435" s="35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F1435" s="36"/>
      <c r="AG1435" s="36"/>
      <c r="AH1435" s="37"/>
      <c r="AI1435" s="13"/>
      <c r="AJ1435" s="51"/>
      <c r="AK1435" s="11"/>
    </row>
    <row r="1436" spans="1:37" ht="16" thickBot="1" x14ac:dyDescent="0.4">
      <c r="A1436" s="66"/>
      <c r="B1436" s="48"/>
      <c r="C1436" s="50"/>
      <c r="D1436" s="38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40"/>
      <c r="AI1436" s="13"/>
      <c r="AJ1436" s="52"/>
      <c r="AK1436" s="11"/>
    </row>
    <row r="1437" spans="1:37" x14ac:dyDescent="0.35">
      <c r="A1437" s="66">
        <v>712</v>
      </c>
      <c r="B1437" s="47"/>
      <c r="C1437" s="67"/>
      <c r="D1437" s="35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  <c r="S1437" s="36"/>
      <c r="T1437" s="36"/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F1437" s="36"/>
      <c r="AG1437" s="36"/>
      <c r="AH1437" s="37"/>
      <c r="AI1437" s="13"/>
      <c r="AJ1437" s="51"/>
      <c r="AK1437" s="11"/>
    </row>
    <row r="1438" spans="1:37" ht="16" thickBot="1" x14ac:dyDescent="0.4">
      <c r="A1438" s="66"/>
      <c r="B1438" s="48"/>
      <c r="C1438" s="50"/>
      <c r="D1438" s="38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40"/>
      <c r="AI1438" s="13"/>
      <c r="AJ1438" s="52"/>
      <c r="AK1438" s="11"/>
    </row>
    <row r="1439" spans="1:37" x14ac:dyDescent="0.35">
      <c r="A1439" s="66">
        <v>713</v>
      </c>
      <c r="B1439" s="47"/>
      <c r="C1439" s="67"/>
      <c r="D1439" s="35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6"/>
      <c r="U1439" s="36"/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F1439" s="36"/>
      <c r="AG1439" s="36"/>
      <c r="AH1439" s="37"/>
      <c r="AI1439" s="13"/>
      <c r="AJ1439" s="51"/>
      <c r="AK1439" s="11"/>
    </row>
    <row r="1440" spans="1:37" ht="16" thickBot="1" x14ac:dyDescent="0.4">
      <c r="A1440" s="66"/>
      <c r="B1440" s="48"/>
      <c r="C1440" s="50"/>
      <c r="D1440" s="38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40"/>
      <c r="AI1440" s="13"/>
      <c r="AJ1440" s="52"/>
      <c r="AK1440" s="11"/>
    </row>
    <row r="1441" spans="1:37" x14ac:dyDescent="0.35">
      <c r="A1441" s="66">
        <v>714</v>
      </c>
      <c r="B1441" s="47"/>
      <c r="C1441" s="67"/>
      <c r="D1441" s="35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F1441" s="36"/>
      <c r="AG1441" s="36"/>
      <c r="AH1441" s="37"/>
      <c r="AI1441" s="13"/>
      <c r="AJ1441" s="51"/>
      <c r="AK1441" s="11"/>
    </row>
    <row r="1442" spans="1:37" ht="16" thickBot="1" x14ac:dyDescent="0.4">
      <c r="A1442" s="66"/>
      <c r="B1442" s="48"/>
      <c r="C1442" s="50"/>
      <c r="D1442" s="38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40"/>
      <c r="AI1442" s="13"/>
      <c r="AJ1442" s="52"/>
      <c r="AK1442" s="11"/>
    </row>
    <row r="1443" spans="1:37" x14ac:dyDescent="0.35">
      <c r="A1443" s="66">
        <v>715</v>
      </c>
      <c r="B1443" s="47"/>
      <c r="C1443" s="67"/>
      <c r="D1443" s="35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  <c r="S1443" s="36"/>
      <c r="T1443" s="36"/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F1443" s="36"/>
      <c r="AG1443" s="36"/>
      <c r="AH1443" s="37"/>
      <c r="AI1443" s="13"/>
      <c r="AJ1443" s="51"/>
      <c r="AK1443" s="11"/>
    </row>
    <row r="1444" spans="1:37" ht="16" thickBot="1" x14ac:dyDescent="0.4">
      <c r="A1444" s="66"/>
      <c r="B1444" s="48"/>
      <c r="C1444" s="50"/>
      <c r="D1444" s="38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40"/>
      <c r="AI1444" s="13"/>
      <c r="AJ1444" s="52"/>
      <c r="AK1444" s="11"/>
    </row>
    <row r="1445" spans="1:37" x14ac:dyDescent="0.35">
      <c r="A1445" s="66">
        <v>716</v>
      </c>
      <c r="B1445" s="47"/>
      <c r="C1445" s="67"/>
      <c r="D1445" s="35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  <c r="S1445" s="36"/>
      <c r="T1445" s="36"/>
      <c r="U1445" s="36"/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F1445" s="36"/>
      <c r="AG1445" s="36"/>
      <c r="AH1445" s="37"/>
      <c r="AI1445" s="13"/>
      <c r="AJ1445" s="51"/>
      <c r="AK1445" s="11"/>
    </row>
    <row r="1446" spans="1:37" ht="16" thickBot="1" x14ac:dyDescent="0.4">
      <c r="A1446" s="66"/>
      <c r="B1446" s="48"/>
      <c r="C1446" s="50"/>
      <c r="D1446" s="38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40"/>
      <c r="AI1446" s="13"/>
      <c r="AJ1446" s="52"/>
      <c r="AK1446" s="11"/>
    </row>
    <row r="1447" spans="1:37" x14ac:dyDescent="0.35">
      <c r="A1447" s="66">
        <v>717</v>
      </c>
      <c r="B1447" s="47"/>
      <c r="C1447" s="67"/>
      <c r="D1447" s="35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6"/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F1447" s="36"/>
      <c r="AG1447" s="36"/>
      <c r="AH1447" s="37"/>
      <c r="AI1447" s="13"/>
      <c r="AJ1447" s="51"/>
      <c r="AK1447" s="11"/>
    </row>
    <row r="1448" spans="1:37" ht="16" thickBot="1" x14ac:dyDescent="0.4">
      <c r="A1448" s="66"/>
      <c r="B1448" s="48"/>
      <c r="C1448" s="50"/>
      <c r="D1448" s="38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40"/>
      <c r="AI1448" s="13"/>
      <c r="AJ1448" s="52"/>
      <c r="AK1448" s="11"/>
    </row>
    <row r="1449" spans="1:37" x14ac:dyDescent="0.35">
      <c r="A1449" s="66">
        <v>718</v>
      </c>
      <c r="B1449" s="47"/>
      <c r="C1449" s="67"/>
      <c r="D1449" s="35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  <c r="S1449" s="36"/>
      <c r="T1449" s="36"/>
      <c r="U1449" s="36"/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F1449" s="36"/>
      <c r="AG1449" s="36"/>
      <c r="AH1449" s="37"/>
      <c r="AI1449" s="13"/>
      <c r="AJ1449" s="51"/>
      <c r="AK1449" s="11"/>
    </row>
    <row r="1450" spans="1:37" ht="16" thickBot="1" x14ac:dyDescent="0.4">
      <c r="A1450" s="66"/>
      <c r="B1450" s="48"/>
      <c r="C1450" s="50"/>
      <c r="D1450" s="38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40"/>
      <c r="AI1450" s="13"/>
      <c r="AJ1450" s="52"/>
      <c r="AK1450" s="11"/>
    </row>
    <row r="1451" spans="1:37" x14ac:dyDescent="0.35">
      <c r="A1451" s="66">
        <v>719</v>
      </c>
      <c r="B1451" s="47"/>
      <c r="C1451" s="67"/>
      <c r="D1451" s="35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  <c r="S1451" s="36"/>
      <c r="T1451" s="36"/>
      <c r="U1451" s="36"/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  <c r="AF1451" s="36"/>
      <c r="AG1451" s="36"/>
      <c r="AH1451" s="37"/>
      <c r="AI1451" s="13"/>
      <c r="AJ1451" s="51"/>
      <c r="AK1451" s="11"/>
    </row>
    <row r="1452" spans="1:37" ht="16" thickBot="1" x14ac:dyDescent="0.4">
      <c r="A1452" s="66"/>
      <c r="B1452" s="48"/>
      <c r="C1452" s="50"/>
      <c r="D1452" s="38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40"/>
      <c r="AI1452" s="13"/>
      <c r="AJ1452" s="52"/>
      <c r="AK1452" s="11"/>
    </row>
    <row r="1453" spans="1:37" x14ac:dyDescent="0.35">
      <c r="A1453" s="66">
        <v>720</v>
      </c>
      <c r="B1453" s="47"/>
      <c r="C1453" s="67"/>
      <c r="D1453" s="35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  <c r="AF1453" s="36"/>
      <c r="AG1453" s="36"/>
      <c r="AH1453" s="37"/>
      <c r="AI1453" s="13"/>
      <c r="AJ1453" s="51"/>
      <c r="AK1453" s="11"/>
    </row>
    <row r="1454" spans="1:37" ht="16" thickBot="1" x14ac:dyDescent="0.4">
      <c r="A1454" s="66"/>
      <c r="B1454" s="48"/>
      <c r="C1454" s="50"/>
      <c r="D1454" s="38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40"/>
      <c r="AI1454" s="13"/>
      <c r="AJ1454" s="52"/>
      <c r="AK1454" s="11"/>
    </row>
    <row r="1455" spans="1:37" x14ac:dyDescent="0.35">
      <c r="A1455" s="66">
        <v>721</v>
      </c>
      <c r="B1455" s="47"/>
      <c r="C1455" s="67"/>
      <c r="D1455" s="35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F1455" s="36"/>
      <c r="AG1455" s="36"/>
      <c r="AH1455" s="37"/>
      <c r="AI1455" s="13"/>
      <c r="AJ1455" s="51"/>
      <c r="AK1455" s="11"/>
    </row>
    <row r="1456" spans="1:37" ht="16" thickBot="1" x14ac:dyDescent="0.4">
      <c r="A1456" s="66"/>
      <c r="B1456" s="48"/>
      <c r="C1456" s="50"/>
      <c r="D1456" s="38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40"/>
      <c r="AI1456" s="13"/>
      <c r="AJ1456" s="52"/>
      <c r="AK1456" s="11"/>
    </row>
    <row r="1457" spans="1:37" x14ac:dyDescent="0.35">
      <c r="A1457" s="66">
        <v>722</v>
      </c>
      <c r="B1457" s="47"/>
      <c r="C1457" s="67"/>
      <c r="D1457" s="35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  <c r="S1457" s="36"/>
      <c r="T1457" s="36"/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F1457" s="36"/>
      <c r="AG1457" s="36"/>
      <c r="AH1457" s="37"/>
      <c r="AI1457" s="13"/>
      <c r="AJ1457" s="51"/>
      <c r="AK1457" s="11"/>
    </row>
    <row r="1458" spans="1:37" ht="16" thickBot="1" x14ac:dyDescent="0.4">
      <c r="A1458" s="66"/>
      <c r="B1458" s="48"/>
      <c r="C1458" s="50"/>
      <c r="D1458" s="38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40"/>
      <c r="AI1458" s="13"/>
      <c r="AJ1458" s="52"/>
      <c r="AK1458" s="11"/>
    </row>
    <row r="1459" spans="1:37" x14ac:dyDescent="0.35">
      <c r="A1459" s="66">
        <v>723</v>
      </c>
      <c r="B1459" s="47"/>
      <c r="C1459" s="67"/>
      <c r="D1459" s="35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  <c r="S1459" s="36"/>
      <c r="T1459" s="36"/>
      <c r="U1459" s="36"/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  <c r="AF1459" s="36"/>
      <c r="AG1459" s="36"/>
      <c r="AH1459" s="37"/>
      <c r="AI1459" s="13"/>
      <c r="AJ1459" s="51"/>
      <c r="AK1459" s="11"/>
    </row>
    <row r="1460" spans="1:37" ht="16" thickBot="1" x14ac:dyDescent="0.4">
      <c r="A1460" s="66"/>
      <c r="B1460" s="48"/>
      <c r="C1460" s="50"/>
      <c r="D1460" s="38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40"/>
      <c r="AI1460" s="13"/>
      <c r="AJ1460" s="52"/>
      <c r="AK1460" s="11"/>
    </row>
    <row r="1461" spans="1:37" x14ac:dyDescent="0.35">
      <c r="A1461" s="66">
        <v>724</v>
      </c>
      <c r="B1461" s="47"/>
      <c r="C1461" s="67"/>
      <c r="D1461" s="35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6"/>
      <c r="AG1461" s="36"/>
      <c r="AH1461" s="37"/>
      <c r="AI1461" s="13"/>
      <c r="AJ1461" s="51"/>
      <c r="AK1461" s="11"/>
    </row>
    <row r="1462" spans="1:37" ht="16" thickBot="1" x14ac:dyDescent="0.4">
      <c r="A1462" s="66"/>
      <c r="B1462" s="48"/>
      <c r="C1462" s="50"/>
      <c r="D1462" s="38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40"/>
      <c r="AI1462" s="13"/>
      <c r="AJ1462" s="52"/>
      <c r="AK1462" s="11"/>
    </row>
    <row r="1463" spans="1:37" x14ac:dyDescent="0.35">
      <c r="A1463" s="66">
        <v>725</v>
      </c>
      <c r="B1463" s="47"/>
      <c r="C1463" s="67"/>
      <c r="D1463" s="35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  <c r="S1463" s="36"/>
      <c r="T1463" s="36"/>
      <c r="U1463" s="36"/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6"/>
      <c r="AF1463" s="36"/>
      <c r="AG1463" s="36"/>
      <c r="AH1463" s="37"/>
      <c r="AI1463" s="13"/>
      <c r="AJ1463" s="51"/>
      <c r="AK1463" s="11"/>
    </row>
    <row r="1464" spans="1:37" ht="16" thickBot="1" x14ac:dyDescent="0.4">
      <c r="A1464" s="66"/>
      <c r="B1464" s="48"/>
      <c r="C1464" s="50"/>
      <c r="D1464" s="38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40"/>
      <c r="AI1464" s="13"/>
      <c r="AJ1464" s="52"/>
      <c r="AK1464" s="11"/>
    </row>
    <row r="1465" spans="1:37" x14ac:dyDescent="0.35">
      <c r="A1465" s="66">
        <v>726</v>
      </c>
      <c r="B1465" s="47"/>
      <c r="C1465" s="67"/>
      <c r="D1465" s="35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6"/>
      <c r="AG1465" s="36"/>
      <c r="AH1465" s="37"/>
      <c r="AI1465" s="13"/>
      <c r="AJ1465" s="51"/>
      <c r="AK1465" s="11"/>
    </row>
    <row r="1466" spans="1:37" ht="16" thickBot="1" x14ac:dyDescent="0.4">
      <c r="A1466" s="66"/>
      <c r="B1466" s="48"/>
      <c r="C1466" s="50"/>
      <c r="D1466" s="38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40"/>
      <c r="AI1466" s="13"/>
      <c r="AJ1466" s="52"/>
      <c r="AK1466" s="11"/>
    </row>
    <row r="1467" spans="1:37" x14ac:dyDescent="0.35">
      <c r="A1467" s="66">
        <v>727</v>
      </c>
      <c r="B1467" s="47"/>
      <c r="C1467" s="67"/>
      <c r="D1467" s="35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6"/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AG1467" s="36"/>
      <c r="AH1467" s="37"/>
      <c r="AI1467" s="13"/>
      <c r="AJ1467" s="51"/>
      <c r="AK1467" s="11"/>
    </row>
    <row r="1468" spans="1:37" ht="16" thickBot="1" x14ac:dyDescent="0.4">
      <c r="A1468" s="66"/>
      <c r="B1468" s="48"/>
      <c r="C1468" s="50"/>
      <c r="D1468" s="38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40"/>
      <c r="AI1468" s="13"/>
      <c r="AJ1468" s="52"/>
      <c r="AK1468" s="11"/>
    </row>
    <row r="1469" spans="1:37" x14ac:dyDescent="0.35">
      <c r="A1469" s="66">
        <v>728</v>
      </c>
      <c r="B1469" s="47"/>
      <c r="C1469" s="67"/>
      <c r="D1469" s="35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6"/>
      <c r="AG1469" s="36"/>
      <c r="AH1469" s="37"/>
      <c r="AI1469" s="13"/>
      <c r="AJ1469" s="51"/>
      <c r="AK1469" s="11"/>
    </row>
    <row r="1470" spans="1:37" ht="16" thickBot="1" x14ac:dyDescent="0.4">
      <c r="A1470" s="66"/>
      <c r="B1470" s="48"/>
      <c r="C1470" s="50"/>
      <c r="D1470" s="38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40"/>
      <c r="AI1470" s="13"/>
      <c r="AJ1470" s="52"/>
      <c r="AK1470" s="11"/>
    </row>
    <row r="1471" spans="1:37" x14ac:dyDescent="0.35">
      <c r="A1471" s="66">
        <v>729</v>
      </c>
      <c r="B1471" s="47"/>
      <c r="C1471" s="67"/>
      <c r="D1471" s="35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  <c r="S1471" s="36"/>
      <c r="T1471" s="36"/>
      <c r="U1471" s="36"/>
      <c r="V1471" s="36"/>
      <c r="W1471" s="36"/>
      <c r="X1471" s="36"/>
      <c r="Y1471" s="36"/>
      <c r="Z1471" s="36"/>
      <c r="AA1471" s="36"/>
      <c r="AB1471" s="36"/>
      <c r="AC1471" s="36"/>
      <c r="AD1471" s="36"/>
      <c r="AE1471" s="36"/>
      <c r="AF1471" s="36"/>
      <c r="AG1471" s="36"/>
      <c r="AH1471" s="37"/>
      <c r="AI1471" s="13"/>
      <c r="AJ1471" s="51"/>
      <c r="AK1471" s="11"/>
    </row>
    <row r="1472" spans="1:37" ht="16" thickBot="1" x14ac:dyDescent="0.4">
      <c r="A1472" s="66"/>
      <c r="B1472" s="48"/>
      <c r="C1472" s="50"/>
      <c r="D1472" s="38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40"/>
      <c r="AI1472" s="13"/>
      <c r="AJ1472" s="52"/>
      <c r="AK1472" s="11"/>
    </row>
    <row r="1473" spans="1:37" x14ac:dyDescent="0.35">
      <c r="A1473" s="66">
        <v>730</v>
      </c>
      <c r="B1473" s="47"/>
      <c r="C1473" s="67"/>
      <c r="D1473" s="35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  <c r="S1473" s="36"/>
      <c r="T1473" s="36"/>
      <c r="U1473" s="36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F1473" s="36"/>
      <c r="AG1473" s="36"/>
      <c r="AH1473" s="37"/>
      <c r="AI1473" s="13"/>
      <c r="AJ1473" s="51"/>
      <c r="AK1473" s="11"/>
    </row>
    <row r="1474" spans="1:37" ht="16" thickBot="1" x14ac:dyDescent="0.4">
      <c r="A1474" s="66"/>
      <c r="B1474" s="48"/>
      <c r="C1474" s="50"/>
      <c r="D1474" s="38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40"/>
      <c r="AI1474" s="13"/>
      <c r="AJ1474" s="52"/>
      <c r="AK1474" s="11"/>
    </row>
    <row r="1475" spans="1:37" x14ac:dyDescent="0.35">
      <c r="A1475" s="66">
        <v>731</v>
      </c>
      <c r="B1475" s="47"/>
      <c r="C1475" s="67"/>
      <c r="D1475" s="35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6"/>
      <c r="U1475" s="36"/>
      <c r="V1475" s="36"/>
      <c r="W1475" s="36"/>
      <c r="X1475" s="36"/>
      <c r="Y1475" s="36"/>
      <c r="Z1475" s="36"/>
      <c r="AA1475" s="36"/>
      <c r="AB1475" s="36"/>
      <c r="AC1475" s="36"/>
      <c r="AD1475" s="36"/>
      <c r="AE1475" s="36"/>
      <c r="AF1475" s="36"/>
      <c r="AG1475" s="36"/>
      <c r="AH1475" s="37"/>
      <c r="AI1475" s="13"/>
      <c r="AJ1475" s="51"/>
      <c r="AK1475" s="11"/>
    </row>
    <row r="1476" spans="1:37" ht="16" thickBot="1" x14ac:dyDescent="0.4">
      <c r="A1476" s="66"/>
      <c r="B1476" s="48"/>
      <c r="C1476" s="50"/>
      <c r="D1476" s="38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40"/>
      <c r="AI1476" s="13"/>
      <c r="AJ1476" s="52"/>
      <c r="AK1476" s="11"/>
    </row>
    <row r="1477" spans="1:37" x14ac:dyDescent="0.35">
      <c r="A1477" s="66">
        <v>732</v>
      </c>
      <c r="B1477" s="47"/>
      <c r="C1477" s="67"/>
      <c r="D1477" s="35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  <c r="S1477" s="36"/>
      <c r="T1477" s="36"/>
      <c r="U1477" s="36"/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F1477" s="36"/>
      <c r="AG1477" s="36"/>
      <c r="AH1477" s="37"/>
      <c r="AI1477" s="13"/>
      <c r="AJ1477" s="51"/>
      <c r="AK1477" s="11"/>
    </row>
    <row r="1478" spans="1:37" ht="16" thickBot="1" x14ac:dyDescent="0.4">
      <c r="A1478" s="66"/>
      <c r="B1478" s="48"/>
      <c r="C1478" s="50"/>
      <c r="D1478" s="38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40"/>
      <c r="AI1478" s="13"/>
      <c r="AJ1478" s="52"/>
      <c r="AK1478" s="11"/>
    </row>
    <row r="1479" spans="1:37" x14ac:dyDescent="0.35">
      <c r="A1479" s="66">
        <v>733</v>
      </c>
      <c r="B1479" s="47"/>
      <c r="C1479" s="67"/>
      <c r="D1479" s="35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  <c r="S1479" s="36"/>
      <c r="T1479" s="36"/>
      <c r="U1479" s="36"/>
      <c r="V1479" s="36"/>
      <c r="W1479" s="36"/>
      <c r="X1479" s="36"/>
      <c r="Y1479" s="36"/>
      <c r="Z1479" s="36"/>
      <c r="AA1479" s="36"/>
      <c r="AB1479" s="36"/>
      <c r="AC1479" s="36"/>
      <c r="AD1479" s="36"/>
      <c r="AE1479" s="36"/>
      <c r="AF1479" s="36"/>
      <c r="AG1479" s="36"/>
      <c r="AH1479" s="37"/>
      <c r="AI1479" s="13"/>
      <c r="AJ1479" s="51"/>
      <c r="AK1479" s="11"/>
    </row>
    <row r="1480" spans="1:37" ht="16" thickBot="1" x14ac:dyDescent="0.4">
      <c r="A1480" s="66"/>
      <c r="B1480" s="48"/>
      <c r="C1480" s="50"/>
      <c r="D1480" s="38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40"/>
      <c r="AI1480" s="13"/>
      <c r="AJ1480" s="52"/>
      <c r="AK1480" s="11"/>
    </row>
    <row r="1481" spans="1:37" x14ac:dyDescent="0.35">
      <c r="A1481" s="66">
        <v>734</v>
      </c>
      <c r="B1481" s="47"/>
      <c r="C1481" s="67"/>
      <c r="D1481" s="35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  <c r="S1481" s="36"/>
      <c r="T1481" s="36"/>
      <c r="U1481" s="36"/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  <c r="AF1481" s="36"/>
      <c r="AG1481" s="36"/>
      <c r="AH1481" s="37"/>
      <c r="AI1481" s="13"/>
      <c r="AJ1481" s="51"/>
      <c r="AK1481" s="11"/>
    </row>
    <row r="1482" spans="1:37" ht="16" thickBot="1" x14ac:dyDescent="0.4">
      <c r="A1482" s="66"/>
      <c r="B1482" s="48"/>
      <c r="C1482" s="50"/>
      <c r="D1482" s="38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40"/>
      <c r="AI1482" s="13"/>
      <c r="AJ1482" s="52"/>
      <c r="AK1482" s="11"/>
    </row>
    <row r="1483" spans="1:37" x14ac:dyDescent="0.35">
      <c r="A1483" s="66">
        <v>735</v>
      </c>
      <c r="B1483" s="47"/>
      <c r="C1483" s="67"/>
      <c r="D1483" s="35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  <c r="S1483" s="36"/>
      <c r="T1483" s="36"/>
      <c r="U1483" s="36"/>
      <c r="V1483" s="36"/>
      <c r="W1483" s="36"/>
      <c r="X1483" s="36"/>
      <c r="Y1483" s="36"/>
      <c r="Z1483" s="36"/>
      <c r="AA1483" s="36"/>
      <c r="AB1483" s="36"/>
      <c r="AC1483" s="36"/>
      <c r="AD1483" s="36"/>
      <c r="AE1483" s="36"/>
      <c r="AF1483" s="36"/>
      <c r="AG1483" s="36"/>
      <c r="AH1483" s="37"/>
      <c r="AI1483" s="13"/>
      <c r="AJ1483" s="51"/>
      <c r="AK1483" s="11"/>
    </row>
    <row r="1484" spans="1:37" ht="16" thickBot="1" x14ac:dyDescent="0.4">
      <c r="A1484" s="66"/>
      <c r="B1484" s="48"/>
      <c r="C1484" s="50"/>
      <c r="D1484" s="38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40"/>
      <c r="AI1484" s="13"/>
      <c r="AJ1484" s="52"/>
      <c r="AK1484" s="11"/>
    </row>
    <row r="1485" spans="1:37" x14ac:dyDescent="0.35">
      <c r="A1485" s="66">
        <v>736</v>
      </c>
      <c r="B1485" s="47"/>
      <c r="C1485" s="67"/>
      <c r="D1485" s="35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  <c r="S1485" s="36"/>
      <c r="T1485" s="36"/>
      <c r="U1485" s="36"/>
      <c r="V1485" s="36"/>
      <c r="W1485" s="36"/>
      <c r="X1485" s="36"/>
      <c r="Y1485" s="36"/>
      <c r="Z1485" s="36"/>
      <c r="AA1485" s="36"/>
      <c r="AB1485" s="36"/>
      <c r="AC1485" s="36"/>
      <c r="AD1485" s="36"/>
      <c r="AE1485" s="36"/>
      <c r="AF1485" s="36"/>
      <c r="AG1485" s="36"/>
      <c r="AH1485" s="37"/>
      <c r="AI1485" s="13"/>
      <c r="AJ1485" s="51"/>
      <c r="AK1485" s="11"/>
    </row>
    <row r="1486" spans="1:37" ht="16" thickBot="1" x14ac:dyDescent="0.4">
      <c r="A1486" s="66"/>
      <c r="B1486" s="48"/>
      <c r="C1486" s="50"/>
      <c r="D1486" s="38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40"/>
      <c r="AI1486" s="13"/>
      <c r="AJ1486" s="52"/>
      <c r="AK1486" s="11"/>
    </row>
    <row r="1487" spans="1:37" x14ac:dyDescent="0.35">
      <c r="A1487" s="66">
        <v>737</v>
      </c>
      <c r="B1487" s="47"/>
      <c r="C1487" s="67"/>
      <c r="D1487" s="35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  <c r="S1487" s="36"/>
      <c r="T1487" s="36"/>
      <c r="U1487" s="36"/>
      <c r="V1487" s="36"/>
      <c r="W1487" s="36"/>
      <c r="X1487" s="36"/>
      <c r="Y1487" s="36"/>
      <c r="Z1487" s="36"/>
      <c r="AA1487" s="36"/>
      <c r="AB1487" s="36"/>
      <c r="AC1487" s="36"/>
      <c r="AD1487" s="36"/>
      <c r="AE1487" s="36"/>
      <c r="AF1487" s="36"/>
      <c r="AG1487" s="36"/>
      <c r="AH1487" s="37"/>
      <c r="AI1487" s="13"/>
      <c r="AJ1487" s="51"/>
      <c r="AK1487" s="11"/>
    </row>
    <row r="1488" spans="1:37" ht="16" thickBot="1" x14ac:dyDescent="0.4">
      <c r="A1488" s="66"/>
      <c r="B1488" s="48"/>
      <c r="C1488" s="50"/>
      <c r="D1488" s="38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40"/>
      <c r="AI1488" s="13"/>
      <c r="AJ1488" s="52"/>
      <c r="AK1488" s="11"/>
    </row>
    <row r="1489" spans="1:37" x14ac:dyDescent="0.35">
      <c r="A1489" s="66">
        <v>738</v>
      </c>
      <c r="B1489" s="47"/>
      <c r="C1489" s="67"/>
      <c r="D1489" s="35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  <c r="S1489" s="36"/>
      <c r="T1489" s="36"/>
      <c r="U1489" s="36"/>
      <c r="V1489" s="36"/>
      <c r="W1489" s="36"/>
      <c r="X1489" s="36"/>
      <c r="Y1489" s="36"/>
      <c r="Z1489" s="36"/>
      <c r="AA1489" s="36"/>
      <c r="AB1489" s="36"/>
      <c r="AC1489" s="36"/>
      <c r="AD1489" s="36"/>
      <c r="AE1489" s="36"/>
      <c r="AF1489" s="36"/>
      <c r="AG1489" s="36"/>
      <c r="AH1489" s="37"/>
      <c r="AI1489" s="13"/>
      <c r="AJ1489" s="51"/>
      <c r="AK1489" s="11"/>
    </row>
    <row r="1490" spans="1:37" ht="16" thickBot="1" x14ac:dyDescent="0.4">
      <c r="A1490" s="66"/>
      <c r="B1490" s="48"/>
      <c r="C1490" s="50"/>
      <c r="D1490" s="38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40"/>
      <c r="AI1490" s="13"/>
      <c r="AJ1490" s="52"/>
      <c r="AK1490" s="11"/>
    </row>
    <row r="1491" spans="1:37" x14ac:dyDescent="0.35">
      <c r="A1491" s="66">
        <v>739</v>
      </c>
      <c r="B1491" s="47"/>
      <c r="C1491" s="67"/>
      <c r="D1491" s="35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  <c r="S1491" s="36"/>
      <c r="T1491" s="36"/>
      <c r="U1491" s="36"/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6"/>
      <c r="AF1491" s="36"/>
      <c r="AG1491" s="36"/>
      <c r="AH1491" s="37"/>
      <c r="AI1491" s="13"/>
      <c r="AJ1491" s="51"/>
      <c r="AK1491" s="11"/>
    </row>
    <row r="1492" spans="1:37" ht="16" thickBot="1" x14ac:dyDescent="0.4">
      <c r="A1492" s="66"/>
      <c r="B1492" s="48"/>
      <c r="C1492" s="50"/>
      <c r="D1492" s="38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40"/>
      <c r="AI1492" s="13"/>
      <c r="AJ1492" s="52"/>
      <c r="AK1492" s="11"/>
    </row>
    <row r="1493" spans="1:37" x14ac:dyDescent="0.35">
      <c r="A1493" s="66">
        <v>740</v>
      </c>
      <c r="B1493" s="47"/>
      <c r="C1493" s="67"/>
      <c r="D1493" s="35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  <c r="S1493" s="36"/>
      <c r="T1493" s="36"/>
      <c r="U1493" s="36"/>
      <c r="V1493" s="36"/>
      <c r="W1493" s="36"/>
      <c r="X1493" s="36"/>
      <c r="Y1493" s="36"/>
      <c r="Z1493" s="36"/>
      <c r="AA1493" s="36"/>
      <c r="AB1493" s="36"/>
      <c r="AC1493" s="36"/>
      <c r="AD1493" s="36"/>
      <c r="AE1493" s="36"/>
      <c r="AF1493" s="36"/>
      <c r="AG1493" s="36"/>
      <c r="AH1493" s="37"/>
      <c r="AI1493" s="13"/>
      <c r="AJ1493" s="51"/>
      <c r="AK1493" s="11"/>
    </row>
    <row r="1494" spans="1:37" ht="16" thickBot="1" x14ac:dyDescent="0.4">
      <c r="A1494" s="66"/>
      <c r="B1494" s="48"/>
      <c r="C1494" s="50"/>
      <c r="D1494" s="38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40"/>
      <c r="AI1494" s="13"/>
      <c r="AJ1494" s="52"/>
      <c r="AK1494" s="11"/>
    </row>
    <row r="1495" spans="1:37" x14ac:dyDescent="0.35">
      <c r="A1495" s="66">
        <v>741</v>
      </c>
      <c r="B1495" s="47"/>
      <c r="C1495" s="67"/>
      <c r="D1495" s="35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6"/>
      <c r="S1495" s="36"/>
      <c r="T1495" s="36"/>
      <c r="U1495" s="36"/>
      <c r="V1495" s="36"/>
      <c r="W1495" s="36"/>
      <c r="X1495" s="36"/>
      <c r="Y1495" s="36"/>
      <c r="Z1495" s="36"/>
      <c r="AA1495" s="36"/>
      <c r="AB1495" s="36"/>
      <c r="AC1495" s="36"/>
      <c r="AD1495" s="36"/>
      <c r="AE1495" s="36"/>
      <c r="AF1495" s="36"/>
      <c r="AG1495" s="36"/>
      <c r="AH1495" s="37"/>
      <c r="AI1495" s="13"/>
      <c r="AJ1495" s="51"/>
      <c r="AK1495" s="11"/>
    </row>
    <row r="1496" spans="1:37" ht="16" thickBot="1" x14ac:dyDescent="0.4">
      <c r="A1496" s="66"/>
      <c r="B1496" s="48"/>
      <c r="C1496" s="50"/>
      <c r="D1496" s="38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40"/>
      <c r="AI1496" s="13"/>
      <c r="AJ1496" s="52"/>
      <c r="AK1496" s="11"/>
    </row>
    <row r="1497" spans="1:37" x14ac:dyDescent="0.35">
      <c r="A1497" s="66">
        <v>742</v>
      </c>
      <c r="B1497" s="47"/>
      <c r="C1497" s="67"/>
      <c r="D1497" s="35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6"/>
      <c r="S1497" s="36"/>
      <c r="T1497" s="36"/>
      <c r="U1497" s="36"/>
      <c r="V1497" s="36"/>
      <c r="W1497" s="36"/>
      <c r="X1497" s="36"/>
      <c r="Y1497" s="36"/>
      <c r="Z1497" s="36"/>
      <c r="AA1497" s="36"/>
      <c r="AB1497" s="36"/>
      <c r="AC1497" s="36"/>
      <c r="AD1497" s="36"/>
      <c r="AE1497" s="36"/>
      <c r="AF1497" s="36"/>
      <c r="AG1497" s="36"/>
      <c r="AH1497" s="37"/>
      <c r="AI1497" s="13"/>
      <c r="AJ1497" s="51"/>
      <c r="AK1497" s="11"/>
    </row>
    <row r="1498" spans="1:37" ht="16" thickBot="1" x14ac:dyDescent="0.4">
      <c r="A1498" s="66"/>
      <c r="B1498" s="48"/>
      <c r="C1498" s="50"/>
      <c r="D1498" s="38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40"/>
      <c r="AI1498" s="13"/>
      <c r="AJ1498" s="52"/>
      <c r="AK1498" s="11"/>
    </row>
    <row r="1499" spans="1:37" x14ac:dyDescent="0.35">
      <c r="A1499" s="66">
        <v>743</v>
      </c>
      <c r="B1499" s="47"/>
      <c r="C1499" s="67"/>
      <c r="D1499" s="35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  <c r="S1499" s="36"/>
      <c r="T1499" s="36"/>
      <c r="U1499" s="36"/>
      <c r="V1499" s="36"/>
      <c r="W1499" s="36"/>
      <c r="X1499" s="36"/>
      <c r="Y1499" s="36"/>
      <c r="Z1499" s="36"/>
      <c r="AA1499" s="36"/>
      <c r="AB1499" s="36"/>
      <c r="AC1499" s="36"/>
      <c r="AD1499" s="36"/>
      <c r="AE1499" s="36"/>
      <c r="AF1499" s="36"/>
      <c r="AG1499" s="36"/>
      <c r="AH1499" s="37"/>
      <c r="AI1499" s="13"/>
      <c r="AJ1499" s="51"/>
      <c r="AK1499" s="11"/>
    </row>
    <row r="1500" spans="1:37" ht="16" thickBot="1" x14ac:dyDescent="0.4">
      <c r="A1500" s="66"/>
      <c r="B1500" s="48"/>
      <c r="C1500" s="50"/>
      <c r="D1500" s="38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40"/>
      <c r="AI1500" s="13"/>
      <c r="AJ1500" s="52"/>
      <c r="AK1500" s="11"/>
    </row>
    <row r="1501" spans="1:37" x14ac:dyDescent="0.35">
      <c r="A1501" s="66">
        <v>744</v>
      </c>
      <c r="B1501" s="47"/>
      <c r="C1501" s="67"/>
      <c r="D1501" s="35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6"/>
      <c r="S1501" s="36"/>
      <c r="T1501" s="36"/>
      <c r="U1501" s="36"/>
      <c r="V1501" s="36"/>
      <c r="W1501" s="36"/>
      <c r="X1501" s="36"/>
      <c r="Y1501" s="36"/>
      <c r="Z1501" s="36"/>
      <c r="AA1501" s="36"/>
      <c r="AB1501" s="36"/>
      <c r="AC1501" s="36"/>
      <c r="AD1501" s="36"/>
      <c r="AE1501" s="36"/>
      <c r="AF1501" s="36"/>
      <c r="AG1501" s="36"/>
      <c r="AH1501" s="37"/>
      <c r="AI1501" s="13"/>
      <c r="AJ1501" s="51"/>
      <c r="AK1501" s="11"/>
    </row>
    <row r="1502" spans="1:37" ht="16" thickBot="1" x14ac:dyDescent="0.4">
      <c r="A1502" s="66"/>
      <c r="B1502" s="48"/>
      <c r="C1502" s="50"/>
      <c r="D1502" s="38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40"/>
      <c r="AI1502" s="13"/>
      <c r="AJ1502" s="52"/>
      <c r="AK1502" s="11"/>
    </row>
    <row r="1503" spans="1:37" x14ac:dyDescent="0.35">
      <c r="A1503" s="66">
        <v>745</v>
      </c>
      <c r="B1503" s="47"/>
      <c r="C1503" s="67"/>
      <c r="D1503" s="35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  <c r="S1503" s="36"/>
      <c r="T1503" s="36"/>
      <c r="U1503" s="36"/>
      <c r="V1503" s="36"/>
      <c r="W1503" s="36"/>
      <c r="X1503" s="36"/>
      <c r="Y1503" s="36"/>
      <c r="Z1503" s="36"/>
      <c r="AA1503" s="36"/>
      <c r="AB1503" s="36"/>
      <c r="AC1503" s="36"/>
      <c r="AD1503" s="36"/>
      <c r="AE1503" s="36"/>
      <c r="AF1503" s="36"/>
      <c r="AG1503" s="36"/>
      <c r="AH1503" s="37"/>
      <c r="AI1503" s="13"/>
      <c r="AJ1503" s="51"/>
      <c r="AK1503" s="11"/>
    </row>
    <row r="1504" spans="1:37" ht="16" thickBot="1" x14ac:dyDescent="0.4">
      <c r="A1504" s="66"/>
      <c r="B1504" s="48"/>
      <c r="C1504" s="50"/>
      <c r="D1504" s="38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40"/>
      <c r="AI1504" s="13"/>
      <c r="AJ1504" s="52"/>
      <c r="AK1504" s="11"/>
    </row>
    <row r="1505" spans="1:37" x14ac:dyDescent="0.35">
      <c r="A1505" s="66">
        <v>746</v>
      </c>
      <c r="B1505" s="47"/>
      <c r="C1505" s="67"/>
      <c r="D1505" s="35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  <c r="S1505" s="36"/>
      <c r="T1505" s="36"/>
      <c r="U1505" s="36"/>
      <c r="V1505" s="36"/>
      <c r="W1505" s="36"/>
      <c r="X1505" s="36"/>
      <c r="Y1505" s="36"/>
      <c r="Z1505" s="36"/>
      <c r="AA1505" s="36"/>
      <c r="AB1505" s="36"/>
      <c r="AC1505" s="36"/>
      <c r="AD1505" s="36"/>
      <c r="AE1505" s="36"/>
      <c r="AF1505" s="36"/>
      <c r="AG1505" s="36"/>
      <c r="AH1505" s="37"/>
      <c r="AI1505" s="13"/>
      <c r="AJ1505" s="51"/>
      <c r="AK1505" s="11"/>
    </row>
    <row r="1506" spans="1:37" ht="16" thickBot="1" x14ac:dyDescent="0.4">
      <c r="A1506" s="66"/>
      <c r="B1506" s="48"/>
      <c r="C1506" s="50"/>
      <c r="D1506" s="38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40"/>
      <c r="AI1506" s="13"/>
      <c r="AJ1506" s="52"/>
      <c r="AK1506" s="11"/>
    </row>
    <row r="1507" spans="1:37" x14ac:dyDescent="0.35">
      <c r="A1507" s="66">
        <v>747</v>
      </c>
      <c r="B1507" s="47"/>
      <c r="C1507" s="67"/>
      <c r="D1507" s="35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6"/>
      <c r="S1507" s="36"/>
      <c r="T1507" s="36"/>
      <c r="U1507" s="36"/>
      <c r="V1507" s="36"/>
      <c r="W1507" s="36"/>
      <c r="X1507" s="36"/>
      <c r="Y1507" s="36"/>
      <c r="Z1507" s="36"/>
      <c r="AA1507" s="36"/>
      <c r="AB1507" s="36"/>
      <c r="AC1507" s="36"/>
      <c r="AD1507" s="36"/>
      <c r="AE1507" s="36"/>
      <c r="AF1507" s="36"/>
      <c r="AG1507" s="36"/>
      <c r="AH1507" s="37"/>
      <c r="AI1507" s="13"/>
      <c r="AJ1507" s="51"/>
      <c r="AK1507" s="11"/>
    </row>
    <row r="1508" spans="1:37" ht="16" thickBot="1" x14ac:dyDescent="0.4">
      <c r="A1508" s="66"/>
      <c r="B1508" s="48"/>
      <c r="C1508" s="50"/>
      <c r="D1508" s="38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40"/>
      <c r="AI1508" s="13"/>
      <c r="AJ1508" s="52"/>
      <c r="AK1508" s="11"/>
    </row>
    <row r="1509" spans="1:37" x14ac:dyDescent="0.35">
      <c r="A1509" s="66">
        <v>748</v>
      </c>
      <c r="B1509" s="47"/>
      <c r="C1509" s="67"/>
      <c r="D1509" s="35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6"/>
      <c r="S1509" s="36"/>
      <c r="T1509" s="36"/>
      <c r="U1509" s="36"/>
      <c r="V1509" s="36"/>
      <c r="W1509" s="36"/>
      <c r="X1509" s="36"/>
      <c r="Y1509" s="36"/>
      <c r="Z1509" s="36"/>
      <c r="AA1509" s="36"/>
      <c r="AB1509" s="36"/>
      <c r="AC1509" s="36"/>
      <c r="AD1509" s="36"/>
      <c r="AE1509" s="36"/>
      <c r="AF1509" s="36"/>
      <c r="AG1509" s="36"/>
      <c r="AH1509" s="37"/>
      <c r="AI1509" s="13"/>
      <c r="AJ1509" s="51"/>
      <c r="AK1509" s="11"/>
    </row>
    <row r="1510" spans="1:37" ht="16" thickBot="1" x14ac:dyDescent="0.4">
      <c r="A1510" s="66"/>
      <c r="B1510" s="48"/>
      <c r="C1510" s="50"/>
      <c r="D1510" s="38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40"/>
      <c r="AI1510" s="13"/>
      <c r="AJ1510" s="52"/>
      <c r="AK1510" s="11"/>
    </row>
    <row r="1511" spans="1:37" x14ac:dyDescent="0.35">
      <c r="A1511" s="66">
        <v>749</v>
      </c>
      <c r="B1511" s="47"/>
      <c r="C1511" s="67"/>
      <c r="D1511" s="35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6"/>
      <c r="S1511" s="36"/>
      <c r="T1511" s="36"/>
      <c r="U1511" s="36"/>
      <c r="V1511" s="36"/>
      <c r="W1511" s="36"/>
      <c r="X1511" s="36"/>
      <c r="Y1511" s="36"/>
      <c r="Z1511" s="36"/>
      <c r="AA1511" s="36"/>
      <c r="AB1511" s="36"/>
      <c r="AC1511" s="36"/>
      <c r="AD1511" s="36"/>
      <c r="AE1511" s="36"/>
      <c r="AF1511" s="36"/>
      <c r="AG1511" s="36"/>
      <c r="AH1511" s="37"/>
      <c r="AI1511" s="13"/>
      <c r="AJ1511" s="51"/>
      <c r="AK1511" s="11"/>
    </row>
    <row r="1512" spans="1:37" ht="16" thickBot="1" x14ac:dyDescent="0.4">
      <c r="A1512" s="66"/>
      <c r="B1512" s="48"/>
      <c r="C1512" s="50"/>
      <c r="D1512" s="38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40"/>
      <c r="AI1512" s="13"/>
      <c r="AJ1512" s="52"/>
      <c r="AK1512" s="11"/>
    </row>
    <row r="1513" spans="1:37" x14ac:dyDescent="0.35">
      <c r="A1513" s="66">
        <v>750</v>
      </c>
      <c r="B1513" s="47"/>
      <c r="C1513" s="67"/>
      <c r="D1513" s="35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  <c r="S1513" s="36"/>
      <c r="T1513" s="36"/>
      <c r="U1513" s="36"/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6"/>
      <c r="AF1513" s="36"/>
      <c r="AG1513" s="36"/>
      <c r="AH1513" s="37"/>
      <c r="AI1513" s="13"/>
      <c r="AJ1513" s="51"/>
      <c r="AK1513" s="11"/>
    </row>
    <row r="1514" spans="1:37" ht="16" thickBot="1" x14ac:dyDescent="0.4">
      <c r="A1514" s="66"/>
      <c r="B1514" s="48"/>
      <c r="C1514" s="50"/>
      <c r="D1514" s="38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40"/>
      <c r="AI1514" s="13"/>
      <c r="AJ1514" s="52"/>
      <c r="AK1514" s="11"/>
    </row>
    <row r="1515" spans="1:37" x14ac:dyDescent="0.35">
      <c r="A1515" s="66">
        <v>751</v>
      </c>
      <c r="B1515" s="47"/>
      <c r="C1515" s="67"/>
      <c r="D1515" s="35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  <c r="S1515" s="36"/>
      <c r="T1515" s="36"/>
      <c r="U1515" s="36"/>
      <c r="V1515" s="36"/>
      <c r="W1515" s="36"/>
      <c r="X1515" s="36"/>
      <c r="Y1515" s="36"/>
      <c r="Z1515" s="36"/>
      <c r="AA1515" s="36"/>
      <c r="AB1515" s="36"/>
      <c r="AC1515" s="36"/>
      <c r="AD1515" s="36"/>
      <c r="AE1515" s="36"/>
      <c r="AF1515" s="36"/>
      <c r="AG1515" s="36"/>
      <c r="AH1515" s="37"/>
      <c r="AI1515" s="13"/>
      <c r="AJ1515" s="51"/>
      <c r="AK1515" s="11"/>
    </row>
    <row r="1516" spans="1:37" ht="16" thickBot="1" x14ac:dyDescent="0.4">
      <c r="A1516" s="66"/>
      <c r="B1516" s="48"/>
      <c r="C1516" s="50"/>
      <c r="D1516" s="38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40"/>
      <c r="AI1516" s="13"/>
      <c r="AJ1516" s="52"/>
      <c r="AK1516" s="11"/>
    </row>
    <row r="1517" spans="1:37" x14ac:dyDescent="0.35">
      <c r="A1517" s="66">
        <v>752</v>
      </c>
      <c r="B1517" s="47"/>
      <c r="C1517" s="67"/>
      <c r="D1517" s="35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6"/>
      <c r="S1517" s="36"/>
      <c r="T1517" s="36"/>
      <c r="U1517" s="36"/>
      <c r="V1517" s="36"/>
      <c r="W1517" s="36"/>
      <c r="X1517" s="36"/>
      <c r="Y1517" s="36"/>
      <c r="Z1517" s="36"/>
      <c r="AA1517" s="36"/>
      <c r="AB1517" s="36"/>
      <c r="AC1517" s="36"/>
      <c r="AD1517" s="36"/>
      <c r="AE1517" s="36"/>
      <c r="AF1517" s="36"/>
      <c r="AG1517" s="36"/>
      <c r="AH1517" s="37"/>
      <c r="AI1517" s="13"/>
      <c r="AJ1517" s="51"/>
      <c r="AK1517" s="11"/>
    </row>
    <row r="1518" spans="1:37" ht="16" thickBot="1" x14ac:dyDescent="0.4">
      <c r="A1518" s="66"/>
      <c r="B1518" s="48"/>
      <c r="C1518" s="50"/>
      <c r="D1518" s="38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40"/>
      <c r="AI1518" s="13"/>
      <c r="AJ1518" s="52"/>
      <c r="AK1518" s="11"/>
    </row>
    <row r="1519" spans="1:37" x14ac:dyDescent="0.35">
      <c r="A1519" s="66">
        <v>753</v>
      </c>
      <c r="B1519" s="47"/>
      <c r="C1519" s="67"/>
      <c r="D1519" s="35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  <c r="S1519" s="36"/>
      <c r="T1519" s="36"/>
      <c r="U1519" s="36"/>
      <c r="V1519" s="36"/>
      <c r="W1519" s="36"/>
      <c r="X1519" s="36"/>
      <c r="Y1519" s="36"/>
      <c r="Z1519" s="36"/>
      <c r="AA1519" s="36"/>
      <c r="AB1519" s="36"/>
      <c r="AC1519" s="36"/>
      <c r="AD1519" s="36"/>
      <c r="AE1519" s="36"/>
      <c r="AF1519" s="36"/>
      <c r="AG1519" s="36"/>
      <c r="AH1519" s="37"/>
      <c r="AI1519" s="13"/>
      <c r="AJ1519" s="51"/>
      <c r="AK1519" s="11"/>
    </row>
    <row r="1520" spans="1:37" ht="16" thickBot="1" x14ac:dyDescent="0.4">
      <c r="A1520" s="66"/>
      <c r="B1520" s="48"/>
      <c r="C1520" s="50"/>
      <c r="D1520" s="38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40"/>
      <c r="AI1520" s="13"/>
      <c r="AJ1520" s="52"/>
      <c r="AK1520" s="11"/>
    </row>
    <row r="1521" spans="1:37" x14ac:dyDescent="0.35">
      <c r="A1521" s="66">
        <v>754</v>
      </c>
      <c r="B1521" s="47"/>
      <c r="C1521" s="67"/>
      <c r="D1521" s="35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  <c r="S1521" s="36"/>
      <c r="T1521" s="36"/>
      <c r="U1521" s="36"/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6"/>
      <c r="AF1521" s="36"/>
      <c r="AG1521" s="36"/>
      <c r="AH1521" s="37"/>
      <c r="AI1521" s="13"/>
      <c r="AJ1521" s="51"/>
      <c r="AK1521" s="11"/>
    </row>
    <row r="1522" spans="1:37" ht="16" thickBot="1" x14ac:dyDescent="0.4">
      <c r="A1522" s="66"/>
      <c r="B1522" s="48"/>
      <c r="C1522" s="50"/>
      <c r="D1522" s="38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40"/>
      <c r="AI1522" s="13"/>
      <c r="AJ1522" s="52"/>
      <c r="AK1522" s="11"/>
    </row>
    <row r="1523" spans="1:37" x14ac:dyDescent="0.35">
      <c r="A1523" s="66">
        <v>755</v>
      </c>
      <c r="B1523" s="47"/>
      <c r="C1523" s="67"/>
      <c r="D1523" s="35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  <c r="S1523" s="36"/>
      <c r="T1523" s="36"/>
      <c r="U1523" s="36"/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F1523" s="36"/>
      <c r="AG1523" s="36"/>
      <c r="AH1523" s="37"/>
      <c r="AI1523" s="13"/>
      <c r="AJ1523" s="51"/>
      <c r="AK1523" s="11"/>
    </row>
    <row r="1524" spans="1:37" ht="16" thickBot="1" x14ac:dyDescent="0.4">
      <c r="A1524" s="66"/>
      <c r="B1524" s="48"/>
      <c r="C1524" s="50"/>
      <c r="D1524" s="38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40"/>
      <c r="AI1524" s="13"/>
      <c r="AJ1524" s="52"/>
      <c r="AK1524" s="11"/>
    </row>
    <row r="1525" spans="1:37" x14ac:dyDescent="0.35">
      <c r="A1525" s="66">
        <v>756</v>
      </c>
      <c r="B1525" s="47"/>
      <c r="C1525" s="67"/>
      <c r="D1525" s="35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  <c r="S1525" s="36"/>
      <c r="T1525" s="36"/>
      <c r="U1525" s="36"/>
      <c r="V1525" s="36"/>
      <c r="W1525" s="36"/>
      <c r="X1525" s="36"/>
      <c r="Y1525" s="36"/>
      <c r="Z1525" s="36"/>
      <c r="AA1525" s="36"/>
      <c r="AB1525" s="36"/>
      <c r="AC1525" s="36"/>
      <c r="AD1525" s="36"/>
      <c r="AE1525" s="36"/>
      <c r="AF1525" s="36"/>
      <c r="AG1525" s="36"/>
      <c r="AH1525" s="37"/>
      <c r="AI1525" s="13"/>
      <c r="AJ1525" s="51"/>
      <c r="AK1525" s="11"/>
    </row>
    <row r="1526" spans="1:37" ht="16" thickBot="1" x14ac:dyDescent="0.4">
      <c r="A1526" s="66"/>
      <c r="B1526" s="48"/>
      <c r="C1526" s="50"/>
      <c r="D1526" s="38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40"/>
      <c r="AI1526" s="13"/>
      <c r="AJ1526" s="52"/>
      <c r="AK1526" s="11"/>
    </row>
    <row r="1527" spans="1:37" x14ac:dyDescent="0.35">
      <c r="A1527" s="66">
        <v>757</v>
      </c>
      <c r="B1527" s="47"/>
      <c r="C1527" s="67"/>
      <c r="D1527" s="35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  <c r="S1527" s="36"/>
      <c r="T1527" s="36"/>
      <c r="U1527" s="36"/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F1527" s="36"/>
      <c r="AG1527" s="36"/>
      <c r="AH1527" s="37"/>
      <c r="AI1527" s="13"/>
      <c r="AJ1527" s="51"/>
      <c r="AK1527" s="11"/>
    </row>
    <row r="1528" spans="1:37" ht="16" thickBot="1" x14ac:dyDescent="0.4">
      <c r="A1528" s="66"/>
      <c r="B1528" s="48"/>
      <c r="C1528" s="50"/>
      <c r="D1528" s="38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40"/>
      <c r="AI1528" s="13"/>
      <c r="AJ1528" s="52"/>
      <c r="AK1528" s="11"/>
    </row>
    <row r="1529" spans="1:37" x14ac:dyDescent="0.35">
      <c r="A1529" s="66">
        <v>758</v>
      </c>
      <c r="B1529" s="47"/>
      <c r="C1529" s="67"/>
      <c r="D1529" s="35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  <c r="S1529" s="36"/>
      <c r="T1529" s="36"/>
      <c r="U1529" s="36"/>
      <c r="V1529" s="36"/>
      <c r="W1529" s="36"/>
      <c r="X1529" s="36"/>
      <c r="Y1529" s="36"/>
      <c r="Z1529" s="36"/>
      <c r="AA1529" s="36"/>
      <c r="AB1529" s="36"/>
      <c r="AC1529" s="36"/>
      <c r="AD1529" s="36"/>
      <c r="AE1529" s="36"/>
      <c r="AF1529" s="36"/>
      <c r="AG1529" s="36"/>
      <c r="AH1529" s="37"/>
      <c r="AI1529" s="13"/>
      <c r="AJ1529" s="51"/>
      <c r="AK1529" s="11"/>
    </row>
    <row r="1530" spans="1:37" ht="16" thickBot="1" x14ac:dyDescent="0.4">
      <c r="A1530" s="66"/>
      <c r="B1530" s="48"/>
      <c r="C1530" s="50"/>
      <c r="D1530" s="38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40"/>
      <c r="AI1530" s="13"/>
      <c r="AJ1530" s="52"/>
      <c r="AK1530" s="11"/>
    </row>
    <row r="1531" spans="1:37" x14ac:dyDescent="0.35">
      <c r="A1531" s="66">
        <v>759</v>
      </c>
      <c r="B1531" s="47"/>
      <c r="C1531" s="67"/>
      <c r="D1531" s="35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  <c r="S1531" s="36"/>
      <c r="T1531" s="36"/>
      <c r="U1531" s="36"/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F1531" s="36"/>
      <c r="AG1531" s="36"/>
      <c r="AH1531" s="37"/>
      <c r="AI1531" s="13"/>
      <c r="AJ1531" s="51"/>
      <c r="AK1531" s="11"/>
    </row>
    <row r="1532" spans="1:37" ht="16" thickBot="1" x14ac:dyDescent="0.4">
      <c r="A1532" s="66"/>
      <c r="B1532" s="48"/>
      <c r="C1532" s="50"/>
      <c r="D1532" s="38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40"/>
      <c r="AI1532" s="13"/>
      <c r="AJ1532" s="52"/>
      <c r="AK1532" s="11"/>
    </row>
    <row r="1533" spans="1:37" x14ac:dyDescent="0.35">
      <c r="A1533" s="66">
        <v>760</v>
      </c>
      <c r="B1533" s="47"/>
      <c r="C1533" s="67"/>
      <c r="D1533" s="35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  <c r="S1533" s="36"/>
      <c r="T1533" s="36"/>
      <c r="U1533" s="36"/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6"/>
      <c r="AF1533" s="36"/>
      <c r="AG1533" s="36"/>
      <c r="AH1533" s="37"/>
      <c r="AI1533" s="13"/>
      <c r="AJ1533" s="51"/>
      <c r="AK1533" s="11"/>
    </row>
    <row r="1534" spans="1:37" ht="16" thickBot="1" x14ac:dyDescent="0.4">
      <c r="A1534" s="66"/>
      <c r="B1534" s="48"/>
      <c r="C1534" s="50"/>
      <c r="D1534" s="38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40"/>
      <c r="AI1534" s="13"/>
      <c r="AJ1534" s="52"/>
      <c r="AK1534" s="11"/>
    </row>
    <row r="1535" spans="1:37" x14ac:dyDescent="0.35">
      <c r="A1535" s="66">
        <v>761</v>
      </c>
      <c r="B1535" s="47"/>
      <c r="C1535" s="67"/>
      <c r="D1535" s="35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  <c r="S1535" s="36"/>
      <c r="T1535" s="36"/>
      <c r="U1535" s="36"/>
      <c r="V1535" s="36"/>
      <c r="W1535" s="36"/>
      <c r="X1535" s="36"/>
      <c r="Y1535" s="36"/>
      <c r="Z1535" s="36"/>
      <c r="AA1535" s="36"/>
      <c r="AB1535" s="36"/>
      <c r="AC1535" s="36"/>
      <c r="AD1535" s="36"/>
      <c r="AE1535" s="36"/>
      <c r="AF1535" s="36"/>
      <c r="AG1535" s="36"/>
      <c r="AH1535" s="37"/>
      <c r="AI1535" s="13"/>
      <c r="AJ1535" s="51"/>
      <c r="AK1535" s="11"/>
    </row>
    <row r="1536" spans="1:37" ht="16" thickBot="1" x14ac:dyDescent="0.4">
      <c r="A1536" s="66"/>
      <c r="B1536" s="48"/>
      <c r="C1536" s="50"/>
      <c r="D1536" s="38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40"/>
      <c r="AI1536" s="13"/>
      <c r="AJ1536" s="52"/>
      <c r="AK1536" s="11"/>
    </row>
    <row r="1537" spans="1:37" x14ac:dyDescent="0.35">
      <c r="A1537" s="66">
        <v>762</v>
      </c>
      <c r="B1537" s="47"/>
      <c r="C1537" s="67"/>
      <c r="D1537" s="35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  <c r="S1537" s="36"/>
      <c r="T1537" s="36"/>
      <c r="U1537" s="36"/>
      <c r="V1537" s="36"/>
      <c r="W1537" s="36"/>
      <c r="X1537" s="36"/>
      <c r="Y1537" s="36"/>
      <c r="Z1537" s="36"/>
      <c r="AA1537" s="36"/>
      <c r="AB1537" s="36"/>
      <c r="AC1537" s="36"/>
      <c r="AD1537" s="36"/>
      <c r="AE1537" s="36"/>
      <c r="AF1537" s="36"/>
      <c r="AG1537" s="36"/>
      <c r="AH1537" s="37"/>
      <c r="AI1537" s="13"/>
      <c r="AJ1537" s="51"/>
      <c r="AK1537" s="11"/>
    </row>
    <row r="1538" spans="1:37" ht="16" thickBot="1" x14ac:dyDescent="0.4">
      <c r="A1538" s="66"/>
      <c r="B1538" s="48"/>
      <c r="C1538" s="50"/>
      <c r="D1538" s="38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40"/>
      <c r="AI1538" s="13"/>
      <c r="AJ1538" s="52"/>
      <c r="AK1538" s="11"/>
    </row>
    <row r="1539" spans="1:37" x14ac:dyDescent="0.35">
      <c r="A1539" s="66">
        <v>763</v>
      </c>
      <c r="B1539" s="47"/>
      <c r="C1539" s="67"/>
      <c r="D1539" s="35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  <c r="S1539" s="36"/>
      <c r="T1539" s="36"/>
      <c r="U1539" s="36"/>
      <c r="V1539" s="36"/>
      <c r="W1539" s="36"/>
      <c r="X1539" s="36"/>
      <c r="Y1539" s="36"/>
      <c r="Z1539" s="36"/>
      <c r="AA1539" s="36"/>
      <c r="AB1539" s="36"/>
      <c r="AC1539" s="36"/>
      <c r="AD1539" s="36"/>
      <c r="AE1539" s="36"/>
      <c r="AF1539" s="36"/>
      <c r="AG1539" s="36"/>
      <c r="AH1539" s="37"/>
      <c r="AI1539" s="13"/>
      <c r="AJ1539" s="51"/>
      <c r="AK1539" s="11"/>
    </row>
    <row r="1540" spans="1:37" ht="16" thickBot="1" x14ac:dyDescent="0.4">
      <c r="A1540" s="66"/>
      <c r="B1540" s="48"/>
      <c r="C1540" s="50"/>
      <c r="D1540" s="38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40"/>
      <c r="AI1540" s="13"/>
      <c r="AJ1540" s="52"/>
      <c r="AK1540" s="11"/>
    </row>
    <row r="1541" spans="1:37" x14ac:dyDescent="0.35">
      <c r="A1541" s="66">
        <v>764</v>
      </c>
      <c r="B1541" s="47"/>
      <c r="C1541" s="67"/>
      <c r="D1541" s="35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  <c r="S1541" s="36"/>
      <c r="T1541" s="36"/>
      <c r="U1541" s="36"/>
      <c r="V1541" s="36"/>
      <c r="W1541" s="36"/>
      <c r="X1541" s="36"/>
      <c r="Y1541" s="36"/>
      <c r="Z1541" s="36"/>
      <c r="AA1541" s="36"/>
      <c r="AB1541" s="36"/>
      <c r="AC1541" s="36"/>
      <c r="AD1541" s="36"/>
      <c r="AE1541" s="36"/>
      <c r="AF1541" s="36"/>
      <c r="AG1541" s="36"/>
      <c r="AH1541" s="37"/>
      <c r="AI1541" s="13"/>
      <c r="AJ1541" s="51"/>
      <c r="AK1541" s="11"/>
    </row>
    <row r="1542" spans="1:37" ht="16" thickBot="1" x14ac:dyDescent="0.4">
      <c r="A1542" s="66"/>
      <c r="B1542" s="48"/>
      <c r="C1542" s="50"/>
      <c r="D1542" s="38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40"/>
      <c r="AI1542" s="13"/>
      <c r="AJ1542" s="52"/>
      <c r="AK1542" s="11"/>
    </row>
    <row r="1543" spans="1:37" x14ac:dyDescent="0.35">
      <c r="A1543" s="66">
        <v>765</v>
      </c>
      <c r="B1543" s="47"/>
      <c r="C1543" s="67"/>
      <c r="D1543" s="35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  <c r="S1543" s="36"/>
      <c r="T1543" s="36"/>
      <c r="U1543" s="36"/>
      <c r="V1543" s="36"/>
      <c r="W1543" s="36"/>
      <c r="X1543" s="36"/>
      <c r="Y1543" s="36"/>
      <c r="Z1543" s="36"/>
      <c r="AA1543" s="36"/>
      <c r="AB1543" s="36"/>
      <c r="AC1543" s="36"/>
      <c r="AD1543" s="36"/>
      <c r="AE1543" s="36"/>
      <c r="AF1543" s="36"/>
      <c r="AG1543" s="36"/>
      <c r="AH1543" s="37"/>
      <c r="AI1543" s="13"/>
      <c r="AJ1543" s="51"/>
      <c r="AK1543" s="11"/>
    </row>
    <row r="1544" spans="1:37" ht="16" thickBot="1" x14ac:dyDescent="0.4">
      <c r="A1544" s="66"/>
      <c r="B1544" s="48"/>
      <c r="C1544" s="50"/>
      <c r="D1544" s="38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40"/>
      <c r="AI1544" s="13"/>
      <c r="AJ1544" s="52"/>
      <c r="AK1544" s="11"/>
    </row>
    <row r="1545" spans="1:37" x14ac:dyDescent="0.35">
      <c r="A1545" s="66">
        <v>766</v>
      </c>
      <c r="B1545" s="47"/>
      <c r="C1545" s="67"/>
      <c r="D1545" s="35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  <c r="S1545" s="36"/>
      <c r="T1545" s="36"/>
      <c r="U1545" s="36"/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6"/>
      <c r="AF1545" s="36"/>
      <c r="AG1545" s="36"/>
      <c r="AH1545" s="37"/>
      <c r="AI1545" s="13"/>
      <c r="AJ1545" s="51"/>
      <c r="AK1545" s="11"/>
    </row>
    <row r="1546" spans="1:37" ht="16" thickBot="1" x14ac:dyDescent="0.4">
      <c r="A1546" s="66"/>
      <c r="B1546" s="48"/>
      <c r="C1546" s="50"/>
      <c r="D1546" s="38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40"/>
      <c r="AI1546" s="13"/>
      <c r="AJ1546" s="52"/>
      <c r="AK1546" s="11"/>
    </row>
    <row r="1547" spans="1:37" x14ac:dyDescent="0.35">
      <c r="A1547" s="66">
        <v>767</v>
      </c>
      <c r="B1547" s="47"/>
      <c r="C1547" s="67"/>
      <c r="D1547" s="35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6"/>
      <c r="S1547" s="36"/>
      <c r="T1547" s="36"/>
      <c r="U1547" s="36"/>
      <c r="V1547" s="36"/>
      <c r="W1547" s="36"/>
      <c r="X1547" s="36"/>
      <c r="Y1547" s="36"/>
      <c r="Z1547" s="36"/>
      <c r="AA1547" s="36"/>
      <c r="AB1547" s="36"/>
      <c r="AC1547" s="36"/>
      <c r="AD1547" s="36"/>
      <c r="AE1547" s="36"/>
      <c r="AF1547" s="36"/>
      <c r="AG1547" s="36"/>
      <c r="AH1547" s="37"/>
      <c r="AI1547" s="13"/>
      <c r="AJ1547" s="51"/>
      <c r="AK1547" s="11"/>
    </row>
    <row r="1548" spans="1:37" ht="16" thickBot="1" x14ac:dyDescent="0.4">
      <c r="A1548" s="66"/>
      <c r="B1548" s="48"/>
      <c r="C1548" s="50"/>
      <c r="D1548" s="38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40"/>
      <c r="AI1548" s="13"/>
      <c r="AJ1548" s="52"/>
      <c r="AK1548" s="11"/>
    </row>
    <row r="1549" spans="1:37" x14ac:dyDescent="0.35">
      <c r="A1549" s="66">
        <v>768</v>
      </c>
      <c r="B1549" s="47"/>
      <c r="C1549" s="67"/>
      <c r="D1549" s="35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6"/>
      <c r="S1549" s="36"/>
      <c r="T1549" s="36"/>
      <c r="U1549" s="36"/>
      <c r="V1549" s="36"/>
      <c r="W1549" s="36"/>
      <c r="X1549" s="36"/>
      <c r="Y1549" s="36"/>
      <c r="Z1549" s="36"/>
      <c r="AA1549" s="36"/>
      <c r="AB1549" s="36"/>
      <c r="AC1549" s="36"/>
      <c r="AD1549" s="36"/>
      <c r="AE1549" s="36"/>
      <c r="AF1549" s="36"/>
      <c r="AG1549" s="36"/>
      <c r="AH1549" s="37"/>
      <c r="AI1549" s="13"/>
      <c r="AJ1549" s="51"/>
      <c r="AK1549" s="11"/>
    </row>
    <row r="1550" spans="1:37" ht="16" thickBot="1" x14ac:dyDescent="0.4">
      <c r="A1550" s="66"/>
      <c r="B1550" s="48"/>
      <c r="C1550" s="50"/>
      <c r="D1550" s="38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40"/>
      <c r="AI1550" s="13"/>
      <c r="AJ1550" s="52"/>
      <c r="AK1550" s="11"/>
    </row>
    <row r="1551" spans="1:37" x14ac:dyDescent="0.35">
      <c r="A1551" s="66">
        <v>769</v>
      </c>
      <c r="B1551" s="47"/>
      <c r="C1551" s="67"/>
      <c r="D1551" s="35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  <c r="S1551" s="36"/>
      <c r="T1551" s="36"/>
      <c r="U1551" s="36"/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F1551" s="36"/>
      <c r="AG1551" s="36"/>
      <c r="AH1551" s="37"/>
      <c r="AI1551" s="13"/>
      <c r="AJ1551" s="51"/>
      <c r="AK1551" s="11"/>
    </row>
    <row r="1552" spans="1:37" ht="16" thickBot="1" x14ac:dyDescent="0.4">
      <c r="A1552" s="66"/>
      <c r="B1552" s="48"/>
      <c r="C1552" s="50"/>
      <c r="D1552" s="38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40"/>
      <c r="AI1552" s="13"/>
      <c r="AJ1552" s="52"/>
      <c r="AK1552" s="11"/>
    </row>
    <row r="1553" spans="1:37" x14ac:dyDescent="0.35">
      <c r="A1553" s="66">
        <v>770</v>
      </c>
      <c r="B1553" s="47"/>
      <c r="C1553" s="67"/>
      <c r="D1553" s="35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6"/>
      <c r="S1553" s="36"/>
      <c r="T1553" s="36"/>
      <c r="U1553" s="36"/>
      <c r="V1553" s="36"/>
      <c r="W1553" s="36"/>
      <c r="X1553" s="36"/>
      <c r="Y1553" s="36"/>
      <c r="Z1553" s="36"/>
      <c r="AA1553" s="36"/>
      <c r="AB1553" s="36"/>
      <c r="AC1553" s="36"/>
      <c r="AD1553" s="36"/>
      <c r="AE1553" s="36"/>
      <c r="AF1553" s="36"/>
      <c r="AG1553" s="36"/>
      <c r="AH1553" s="37"/>
      <c r="AI1553" s="13"/>
      <c r="AJ1553" s="51"/>
      <c r="AK1553" s="11"/>
    </row>
    <row r="1554" spans="1:37" ht="16" thickBot="1" x14ac:dyDescent="0.4">
      <c r="A1554" s="66"/>
      <c r="B1554" s="48"/>
      <c r="C1554" s="50"/>
      <c r="D1554" s="38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40"/>
      <c r="AI1554" s="13"/>
      <c r="AJ1554" s="52"/>
      <c r="AK1554" s="11"/>
    </row>
    <row r="1555" spans="1:37" x14ac:dyDescent="0.35">
      <c r="A1555" s="66">
        <v>771</v>
      </c>
      <c r="B1555" s="47"/>
      <c r="C1555" s="67"/>
      <c r="D1555" s="35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6"/>
      <c r="S1555" s="36"/>
      <c r="T1555" s="36"/>
      <c r="U1555" s="36"/>
      <c r="V1555" s="36"/>
      <c r="W1555" s="36"/>
      <c r="X1555" s="36"/>
      <c r="Y1555" s="36"/>
      <c r="Z1555" s="36"/>
      <c r="AA1555" s="36"/>
      <c r="AB1555" s="36"/>
      <c r="AC1555" s="36"/>
      <c r="AD1555" s="36"/>
      <c r="AE1555" s="36"/>
      <c r="AF1555" s="36"/>
      <c r="AG1555" s="36"/>
      <c r="AH1555" s="37"/>
      <c r="AI1555" s="13"/>
      <c r="AJ1555" s="51"/>
      <c r="AK1555" s="11"/>
    </row>
    <row r="1556" spans="1:37" ht="16" thickBot="1" x14ac:dyDescent="0.4">
      <c r="A1556" s="66"/>
      <c r="B1556" s="48"/>
      <c r="C1556" s="50"/>
      <c r="D1556" s="38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40"/>
      <c r="AI1556" s="13"/>
      <c r="AJ1556" s="52"/>
      <c r="AK1556" s="11"/>
    </row>
    <row r="1557" spans="1:37" x14ac:dyDescent="0.35">
      <c r="A1557" s="66">
        <v>772</v>
      </c>
      <c r="B1557" s="47"/>
      <c r="C1557" s="67"/>
      <c r="D1557" s="35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6"/>
      <c r="S1557" s="36"/>
      <c r="T1557" s="36"/>
      <c r="U1557" s="36"/>
      <c r="V1557" s="36"/>
      <c r="W1557" s="36"/>
      <c r="X1557" s="36"/>
      <c r="Y1557" s="36"/>
      <c r="Z1557" s="36"/>
      <c r="AA1557" s="36"/>
      <c r="AB1557" s="36"/>
      <c r="AC1557" s="36"/>
      <c r="AD1557" s="36"/>
      <c r="AE1557" s="36"/>
      <c r="AF1557" s="36"/>
      <c r="AG1557" s="36"/>
      <c r="AH1557" s="37"/>
      <c r="AI1557" s="13"/>
      <c r="AJ1557" s="51"/>
      <c r="AK1557" s="11"/>
    </row>
    <row r="1558" spans="1:37" ht="16" thickBot="1" x14ac:dyDescent="0.4">
      <c r="A1558" s="66"/>
      <c r="B1558" s="48"/>
      <c r="C1558" s="50"/>
      <c r="D1558" s="38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40"/>
      <c r="AI1558" s="13"/>
      <c r="AJ1558" s="52"/>
      <c r="AK1558" s="11"/>
    </row>
    <row r="1559" spans="1:37" x14ac:dyDescent="0.35">
      <c r="A1559" s="66">
        <v>773</v>
      </c>
      <c r="B1559" s="47"/>
      <c r="C1559" s="67"/>
      <c r="D1559" s="35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6"/>
      <c r="S1559" s="36"/>
      <c r="T1559" s="36"/>
      <c r="U1559" s="36"/>
      <c r="V1559" s="36"/>
      <c r="W1559" s="36"/>
      <c r="X1559" s="36"/>
      <c r="Y1559" s="36"/>
      <c r="Z1559" s="36"/>
      <c r="AA1559" s="36"/>
      <c r="AB1559" s="36"/>
      <c r="AC1559" s="36"/>
      <c r="AD1559" s="36"/>
      <c r="AE1559" s="36"/>
      <c r="AF1559" s="36"/>
      <c r="AG1559" s="36"/>
      <c r="AH1559" s="37"/>
      <c r="AI1559" s="13"/>
      <c r="AJ1559" s="51"/>
      <c r="AK1559" s="11"/>
    </row>
    <row r="1560" spans="1:37" ht="16" thickBot="1" x14ac:dyDescent="0.4">
      <c r="A1560" s="66"/>
      <c r="B1560" s="48"/>
      <c r="C1560" s="50"/>
      <c r="D1560" s="38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40"/>
      <c r="AI1560" s="13"/>
      <c r="AJ1560" s="52"/>
      <c r="AK1560" s="11"/>
    </row>
    <row r="1561" spans="1:37" x14ac:dyDescent="0.35">
      <c r="A1561" s="66">
        <v>774</v>
      </c>
      <c r="B1561" s="47"/>
      <c r="C1561" s="67"/>
      <c r="D1561" s="35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6"/>
      <c r="S1561" s="36"/>
      <c r="T1561" s="36"/>
      <c r="U1561" s="36"/>
      <c r="V1561" s="36"/>
      <c r="W1561" s="36"/>
      <c r="X1561" s="36"/>
      <c r="Y1561" s="36"/>
      <c r="Z1561" s="36"/>
      <c r="AA1561" s="36"/>
      <c r="AB1561" s="36"/>
      <c r="AC1561" s="36"/>
      <c r="AD1561" s="36"/>
      <c r="AE1561" s="36"/>
      <c r="AF1561" s="36"/>
      <c r="AG1561" s="36"/>
      <c r="AH1561" s="37"/>
      <c r="AI1561" s="13"/>
      <c r="AJ1561" s="51"/>
      <c r="AK1561" s="11"/>
    </row>
    <row r="1562" spans="1:37" ht="16" thickBot="1" x14ac:dyDescent="0.4">
      <c r="A1562" s="66"/>
      <c r="B1562" s="48"/>
      <c r="C1562" s="50"/>
      <c r="D1562" s="38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40"/>
      <c r="AI1562" s="13"/>
      <c r="AJ1562" s="52"/>
      <c r="AK1562" s="11"/>
    </row>
    <row r="1563" spans="1:37" x14ac:dyDescent="0.35">
      <c r="A1563" s="66">
        <v>775</v>
      </c>
      <c r="B1563" s="47"/>
      <c r="C1563" s="67"/>
      <c r="D1563" s="35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6"/>
      <c r="S1563" s="36"/>
      <c r="T1563" s="36"/>
      <c r="U1563" s="36"/>
      <c r="V1563" s="36"/>
      <c r="W1563" s="36"/>
      <c r="X1563" s="36"/>
      <c r="Y1563" s="36"/>
      <c r="Z1563" s="36"/>
      <c r="AA1563" s="36"/>
      <c r="AB1563" s="36"/>
      <c r="AC1563" s="36"/>
      <c r="AD1563" s="36"/>
      <c r="AE1563" s="36"/>
      <c r="AF1563" s="36"/>
      <c r="AG1563" s="36"/>
      <c r="AH1563" s="37"/>
      <c r="AI1563" s="13"/>
      <c r="AJ1563" s="51"/>
      <c r="AK1563" s="11"/>
    </row>
    <row r="1564" spans="1:37" ht="16" thickBot="1" x14ac:dyDescent="0.4">
      <c r="A1564" s="66"/>
      <c r="B1564" s="48"/>
      <c r="C1564" s="50"/>
      <c r="D1564" s="38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40"/>
      <c r="AI1564" s="13"/>
      <c r="AJ1564" s="52"/>
      <c r="AK1564" s="11"/>
    </row>
    <row r="1565" spans="1:37" x14ac:dyDescent="0.35">
      <c r="A1565" s="66">
        <v>776</v>
      </c>
      <c r="B1565" s="47"/>
      <c r="C1565" s="67"/>
      <c r="D1565" s="35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6"/>
      <c r="S1565" s="36"/>
      <c r="T1565" s="36"/>
      <c r="U1565" s="36"/>
      <c r="V1565" s="36"/>
      <c r="W1565" s="36"/>
      <c r="X1565" s="36"/>
      <c r="Y1565" s="36"/>
      <c r="Z1565" s="36"/>
      <c r="AA1565" s="36"/>
      <c r="AB1565" s="36"/>
      <c r="AC1565" s="36"/>
      <c r="AD1565" s="36"/>
      <c r="AE1565" s="36"/>
      <c r="AF1565" s="36"/>
      <c r="AG1565" s="36"/>
      <c r="AH1565" s="37"/>
      <c r="AI1565" s="13"/>
      <c r="AJ1565" s="51"/>
      <c r="AK1565" s="11"/>
    </row>
    <row r="1566" spans="1:37" ht="16" thickBot="1" x14ac:dyDescent="0.4">
      <c r="A1566" s="66"/>
      <c r="B1566" s="48"/>
      <c r="C1566" s="50"/>
      <c r="D1566" s="38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40"/>
      <c r="AI1566" s="13"/>
      <c r="AJ1566" s="52"/>
      <c r="AK1566" s="11"/>
    </row>
    <row r="1567" spans="1:37" x14ac:dyDescent="0.35">
      <c r="A1567" s="66">
        <v>777</v>
      </c>
      <c r="B1567" s="47"/>
      <c r="C1567" s="67"/>
      <c r="D1567" s="35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  <c r="S1567" s="36"/>
      <c r="T1567" s="36"/>
      <c r="U1567" s="36"/>
      <c r="V1567" s="36"/>
      <c r="W1567" s="36"/>
      <c r="X1567" s="36"/>
      <c r="Y1567" s="36"/>
      <c r="Z1567" s="36"/>
      <c r="AA1567" s="36"/>
      <c r="AB1567" s="36"/>
      <c r="AC1567" s="36"/>
      <c r="AD1567" s="36"/>
      <c r="AE1567" s="36"/>
      <c r="AF1567" s="36"/>
      <c r="AG1567" s="36"/>
      <c r="AH1567" s="37"/>
      <c r="AI1567" s="13"/>
      <c r="AJ1567" s="51"/>
      <c r="AK1567" s="11"/>
    </row>
    <row r="1568" spans="1:37" ht="16" thickBot="1" x14ac:dyDescent="0.4">
      <c r="A1568" s="66"/>
      <c r="B1568" s="48"/>
      <c r="C1568" s="50"/>
      <c r="D1568" s="38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40"/>
      <c r="AI1568" s="13"/>
      <c r="AJ1568" s="52"/>
      <c r="AK1568" s="11"/>
    </row>
    <row r="1569" spans="1:37" x14ac:dyDescent="0.35">
      <c r="A1569" s="66">
        <v>778</v>
      </c>
      <c r="B1569" s="47"/>
      <c r="C1569" s="67"/>
      <c r="D1569" s="35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6"/>
      <c r="S1569" s="36"/>
      <c r="T1569" s="36"/>
      <c r="U1569" s="36"/>
      <c r="V1569" s="36"/>
      <c r="W1569" s="36"/>
      <c r="X1569" s="36"/>
      <c r="Y1569" s="36"/>
      <c r="Z1569" s="36"/>
      <c r="AA1569" s="36"/>
      <c r="AB1569" s="36"/>
      <c r="AC1569" s="36"/>
      <c r="AD1569" s="36"/>
      <c r="AE1569" s="36"/>
      <c r="AF1569" s="36"/>
      <c r="AG1569" s="36"/>
      <c r="AH1569" s="37"/>
      <c r="AI1569" s="13"/>
      <c r="AJ1569" s="51"/>
      <c r="AK1569" s="11"/>
    </row>
    <row r="1570" spans="1:37" ht="16" thickBot="1" x14ac:dyDescent="0.4">
      <c r="A1570" s="66"/>
      <c r="B1570" s="48"/>
      <c r="C1570" s="50"/>
      <c r="D1570" s="38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40"/>
      <c r="AI1570" s="13"/>
      <c r="AJ1570" s="52"/>
      <c r="AK1570" s="11"/>
    </row>
    <row r="1571" spans="1:37" x14ac:dyDescent="0.35">
      <c r="A1571" s="66">
        <v>779</v>
      </c>
      <c r="B1571" s="47"/>
      <c r="C1571" s="67"/>
      <c r="D1571" s="35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6"/>
      <c r="S1571" s="36"/>
      <c r="T1571" s="36"/>
      <c r="U1571" s="36"/>
      <c r="V1571" s="36"/>
      <c r="W1571" s="36"/>
      <c r="X1571" s="36"/>
      <c r="Y1571" s="36"/>
      <c r="Z1571" s="36"/>
      <c r="AA1571" s="36"/>
      <c r="AB1571" s="36"/>
      <c r="AC1571" s="36"/>
      <c r="AD1571" s="36"/>
      <c r="AE1571" s="36"/>
      <c r="AF1571" s="36"/>
      <c r="AG1571" s="36"/>
      <c r="AH1571" s="37"/>
      <c r="AI1571" s="13"/>
      <c r="AJ1571" s="51"/>
      <c r="AK1571" s="11"/>
    </row>
    <row r="1572" spans="1:37" ht="16" thickBot="1" x14ac:dyDescent="0.4">
      <c r="A1572" s="66"/>
      <c r="B1572" s="48"/>
      <c r="C1572" s="50"/>
      <c r="D1572" s="38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40"/>
      <c r="AI1572" s="13"/>
      <c r="AJ1572" s="52"/>
      <c r="AK1572" s="11"/>
    </row>
    <row r="1573" spans="1:37" x14ac:dyDescent="0.35">
      <c r="A1573" s="66">
        <v>780</v>
      </c>
      <c r="B1573" s="47"/>
      <c r="C1573" s="67"/>
      <c r="D1573" s="35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6"/>
      <c r="S1573" s="36"/>
      <c r="T1573" s="36"/>
      <c r="U1573" s="36"/>
      <c r="V1573" s="36"/>
      <c r="W1573" s="36"/>
      <c r="X1573" s="36"/>
      <c r="Y1573" s="36"/>
      <c r="Z1573" s="36"/>
      <c r="AA1573" s="36"/>
      <c r="AB1573" s="36"/>
      <c r="AC1573" s="36"/>
      <c r="AD1573" s="36"/>
      <c r="AE1573" s="36"/>
      <c r="AF1573" s="36"/>
      <c r="AG1573" s="36"/>
      <c r="AH1573" s="37"/>
      <c r="AI1573" s="13"/>
      <c r="AJ1573" s="51"/>
      <c r="AK1573" s="11"/>
    </row>
    <row r="1574" spans="1:37" ht="16" thickBot="1" x14ac:dyDescent="0.4">
      <c r="A1574" s="66"/>
      <c r="B1574" s="48"/>
      <c r="C1574" s="50"/>
      <c r="D1574" s="38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40"/>
      <c r="AI1574" s="13"/>
      <c r="AJ1574" s="52"/>
      <c r="AK1574" s="11"/>
    </row>
    <row r="1575" spans="1:37" x14ac:dyDescent="0.35">
      <c r="A1575" s="66">
        <v>781</v>
      </c>
      <c r="B1575" s="47"/>
      <c r="C1575" s="67"/>
      <c r="D1575" s="35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6"/>
      <c r="S1575" s="36"/>
      <c r="T1575" s="36"/>
      <c r="U1575" s="36"/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6"/>
      <c r="AF1575" s="36"/>
      <c r="AG1575" s="36"/>
      <c r="AH1575" s="37"/>
      <c r="AI1575" s="13"/>
      <c r="AJ1575" s="51"/>
      <c r="AK1575" s="11"/>
    </row>
    <row r="1576" spans="1:37" ht="16" thickBot="1" x14ac:dyDescent="0.4">
      <c r="A1576" s="66"/>
      <c r="B1576" s="48"/>
      <c r="C1576" s="50"/>
      <c r="D1576" s="38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40"/>
      <c r="AI1576" s="13"/>
      <c r="AJ1576" s="52"/>
      <c r="AK1576" s="11"/>
    </row>
    <row r="1577" spans="1:37" x14ac:dyDescent="0.35">
      <c r="A1577" s="66">
        <v>782</v>
      </c>
      <c r="B1577" s="47"/>
      <c r="C1577" s="67"/>
      <c r="D1577" s="35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6"/>
      <c r="S1577" s="36"/>
      <c r="T1577" s="36"/>
      <c r="U1577" s="36"/>
      <c r="V1577" s="36"/>
      <c r="W1577" s="36"/>
      <c r="X1577" s="36"/>
      <c r="Y1577" s="36"/>
      <c r="Z1577" s="36"/>
      <c r="AA1577" s="36"/>
      <c r="AB1577" s="36"/>
      <c r="AC1577" s="36"/>
      <c r="AD1577" s="36"/>
      <c r="AE1577" s="36"/>
      <c r="AF1577" s="36"/>
      <c r="AG1577" s="36"/>
      <c r="AH1577" s="37"/>
      <c r="AI1577" s="13"/>
      <c r="AJ1577" s="51"/>
      <c r="AK1577" s="11"/>
    </row>
    <row r="1578" spans="1:37" ht="16" thickBot="1" x14ac:dyDescent="0.4">
      <c r="A1578" s="66"/>
      <c r="B1578" s="48"/>
      <c r="C1578" s="50"/>
      <c r="D1578" s="38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40"/>
      <c r="AI1578" s="13"/>
      <c r="AJ1578" s="52"/>
      <c r="AK1578" s="11"/>
    </row>
    <row r="1579" spans="1:37" x14ac:dyDescent="0.35">
      <c r="A1579" s="66">
        <v>783</v>
      </c>
      <c r="B1579" s="47"/>
      <c r="C1579" s="67"/>
      <c r="D1579" s="35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6"/>
      <c r="S1579" s="36"/>
      <c r="T1579" s="36"/>
      <c r="U1579" s="36"/>
      <c r="V1579" s="36"/>
      <c r="W1579" s="36"/>
      <c r="X1579" s="36"/>
      <c r="Y1579" s="36"/>
      <c r="Z1579" s="36"/>
      <c r="AA1579" s="36"/>
      <c r="AB1579" s="36"/>
      <c r="AC1579" s="36"/>
      <c r="AD1579" s="36"/>
      <c r="AE1579" s="36"/>
      <c r="AF1579" s="36"/>
      <c r="AG1579" s="36"/>
      <c r="AH1579" s="37"/>
      <c r="AI1579" s="13"/>
      <c r="AJ1579" s="51"/>
      <c r="AK1579" s="11"/>
    </row>
    <row r="1580" spans="1:37" ht="16" thickBot="1" x14ac:dyDescent="0.4">
      <c r="A1580" s="66"/>
      <c r="B1580" s="48"/>
      <c r="C1580" s="50"/>
      <c r="D1580" s="38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40"/>
      <c r="AI1580" s="13"/>
      <c r="AJ1580" s="52"/>
      <c r="AK1580" s="11"/>
    </row>
    <row r="1581" spans="1:37" x14ac:dyDescent="0.35">
      <c r="A1581" s="66">
        <v>784</v>
      </c>
      <c r="B1581" s="47"/>
      <c r="C1581" s="67"/>
      <c r="D1581" s="35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6"/>
      <c r="S1581" s="36"/>
      <c r="T1581" s="36"/>
      <c r="U1581" s="36"/>
      <c r="V1581" s="36"/>
      <c r="W1581" s="36"/>
      <c r="X1581" s="36"/>
      <c r="Y1581" s="36"/>
      <c r="Z1581" s="36"/>
      <c r="AA1581" s="36"/>
      <c r="AB1581" s="36"/>
      <c r="AC1581" s="36"/>
      <c r="AD1581" s="36"/>
      <c r="AE1581" s="36"/>
      <c r="AF1581" s="36"/>
      <c r="AG1581" s="36"/>
      <c r="AH1581" s="37"/>
      <c r="AI1581" s="13"/>
      <c r="AJ1581" s="51"/>
      <c r="AK1581" s="11"/>
    </row>
    <row r="1582" spans="1:37" ht="16" thickBot="1" x14ac:dyDescent="0.4">
      <c r="A1582" s="66"/>
      <c r="B1582" s="48"/>
      <c r="C1582" s="50"/>
      <c r="D1582" s="38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F1582" s="39"/>
      <c r="AG1582" s="39"/>
      <c r="AH1582" s="40"/>
      <c r="AI1582" s="13"/>
      <c r="AJ1582" s="52"/>
      <c r="AK1582" s="11"/>
    </row>
    <row r="1583" spans="1:37" x14ac:dyDescent="0.35">
      <c r="A1583" s="66">
        <v>785</v>
      </c>
      <c r="B1583" s="47"/>
      <c r="C1583" s="67"/>
      <c r="D1583" s="35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6"/>
      <c r="S1583" s="36"/>
      <c r="T1583" s="36"/>
      <c r="U1583" s="36"/>
      <c r="V1583" s="36"/>
      <c r="W1583" s="36"/>
      <c r="X1583" s="36"/>
      <c r="Y1583" s="36"/>
      <c r="Z1583" s="36"/>
      <c r="AA1583" s="36"/>
      <c r="AB1583" s="36"/>
      <c r="AC1583" s="36"/>
      <c r="AD1583" s="36"/>
      <c r="AE1583" s="36"/>
      <c r="AF1583" s="36"/>
      <c r="AG1583" s="36"/>
      <c r="AH1583" s="37"/>
      <c r="AI1583" s="13"/>
      <c r="AJ1583" s="51"/>
      <c r="AK1583" s="11"/>
    </row>
    <row r="1584" spans="1:37" ht="16" thickBot="1" x14ac:dyDescent="0.4">
      <c r="A1584" s="66"/>
      <c r="B1584" s="48"/>
      <c r="C1584" s="50"/>
      <c r="D1584" s="38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40"/>
      <c r="AI1584" s="13"/>
      <c r="AJ1584" s="52"/>
      <c r="AK1584" s="11"/>
    </row>
    <row r="1585" spans="1:37" x14ac:dyDescent="0.35">
      <c r="A1585" s="66">
        <v>786</v>
      </c>
      <c r="B1585" s="47"/>
      <c r="C1585" s="67"/>
      <c r="D1585" s="35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6"/>
      <c r="S1585" s="36"/>
      <c r="T1585" s="36"/>
      <c r="U1585" s="36"/>
      <c r="V1585" s="36"/>
      <c r="W1585" s="36"/>
      <c r="X1585" s="36"/>
      <c r="Y1585" s="36"/>
      <c r="Z1585" s="36"/>
      <c r="AA1585" s="36"/>
      <c r="AB1585" s="36"/>
      <c r="AC1585" s="36"/>
      <c r="AD1585" s="36"/>
      <c r="AE1585" s="36"/>
      <c r="AF1585" s="36"/>
      <c r="AG1585" s="36"/>
      <c r="AH1585" s="37"/>
      <c r="AI1585" s="13"/>
      <c r="AJ1585" s="51"/>
      <c r="AK1585" s="11"/>
    </row>
    <row r="1586" spans="1:37" ht="16" thickBot="1" x14ac:dyDescent="0.4">
      <c r="A1586" s="66"/>
      <c r="B1586" s="48"/>
      <c r="C1586" s="50"/>
      <c r="D1586" s="38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40"/>
      <c r="AI1586" s="13"/>
      <c r="AJ1586" s="52"/>
      <c r="AK1586" s="11"/>
    </row>
    <row r="1587" spans="1:37" x14ac:dyDescent="0.35">
      <c r="A1587" s="66">
        <v>787</v>
      </c>
      <c r="B1587" s="47"/>
      <c r="C1587" s="67"/>
      <c r="D1587" s="35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6"/>
      <c r="S1587" s="36"/>
      <c r="T1587" s="36"/>
      <c r="U1587" s="36"/>
      <c r="V1587" s="36"/>
      <c r="W1587" s="36"/>
      <c r="X1587" s="36"/>
      <c r="Y1587" s="36"/>
      <c r="Z1587" s="36"/>
      <c r="AA1587" s="36"/>
      <c r="AB1587" s="36"/>
      <c r="AC1587" s="36"/>
      <c r="AD1587" s="36"/>
      <c r="AE1587" s="36"/>
      <c r="AF1587" s="36"/>
      <c r="AG1587" s="36"/>
      <c r="AH1587" s="37"/>
      <c r="AI1587" s="13"/>
      <c r="AJ1587" s="51"/>
      <c r="AK1587" s="11"/>
    </row>
    <row r="1588" spans="1:37" ht="16" thickBot="1" x14ac:dyDescent="0.4">
      <c r="A1588" s="66"/>
      <c r="B1588" s="48"/>
      <c r="C1588" s="50"/>
      <c r="D1588" s="38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40"/>
      <c r="AI1588" s="13"/>
      <c r="AJ1588" s="52"/>
      <c r="AK1588" s="11"/>
    </row>
    <row r="1589" spans="1:37" x14ac:dyDescent="0.35">
      <c r="A1589" s="66">
        <v>788</v>
      </c>
      <c r="B1589" s="47"/>
      <c r="C1589" s="67"/>
      <c r="D1589" s="35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6"/>
      <c r="S1589" s="36"/>
      <c r="T1589" s="36"/>
      <c r="U1589" s="36"/>
      <c r="V1589" s="36"/>
      <c r="W1589" s="36"/>
      <c r="X1589" s="36"/>
      <c r="Y1589" s="36"/>
      <c r="Z1589" s="36"/>
      <c r="AA1589" s="36"/>
      <c r="AB1589" s="36"/>
      <c r="AC1589" s="36"/>
      <c r="AD1589" s="36"/>
      <c r="AE1589" s="36"/>
      <c r="AF1589" s="36"/>
      <c r="AG1589" s="36"/>
      <c r="AH1589" s="37"/>
      <c r="AI1589" s="13"/>
      <c r="AJ1589" s="51"/>
      <c r="AK1589" s="11"/>
    </row>
    <row r="1590" spans="1:37" ht="16" thickBot="1" x14ac:dyDescent="0.4">
      <c r="A1590" s="66"/>
      <c r="B1590" s="48"/>
      <c r="C1590" s="50"/>
      <c r="D1590" s="38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40"/>
      <c r="AI1590" s="13"/>
      <c r="AJ1590" s="52"/>
      <c r="AK1590" s="11"/>
    </row>
    <row r="1591" spans="1:37" x14ac:dyDescent="0.35">
      <c r="A1591" s="66">
        <v>789</v>
      </c>
      <c r="B1591" s="47"/>
      <c r="C1591" s="67"/>
      <c r="D1591" s="35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6"/>
      <c r="S1591" s="36"/>
      <c r="T1591" s="36"/>
      <c r="U1591" s="36"/>
      <c r="V1591" s="36"/>
      <c r="W1591" s="36"/>
      <c r="X1591" s="36"/>
      <c r="Y1591" s="36"/>
      <c r="Z1591" s="36"/>
      <c r="AA1591" s="36"/>
      <c r="AB1591" s="36"/>
      <c r="AC1591" s="36"/>
      <c r="AD1591" s="36"/>
      <c r="AE1591" s="36"/>
      <c r="AF1591" s="36"/>
      <c r="AG1591" s="36"/>
      <c r="AH1591" s="37"/>
      <c r="AI1591" s="13"/>
      <c r="AJ1591" s="51"/>
      <c r="AK1591" s="11"/>
    </row>
    <row r="1592" spans="1:37" ht="16" thickBot="1" x14ac:dyDescent="0.4">
      <c r="A1592" s="66"/>
      <c r="B1592" s="48"/>
      <c r="C1592" s="50"/>
      <c r="D1592" s="38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F1592" s="39"/>
      <c r="AG1592" s="39"/>
      <c r="AH1592" s="40"/>
      <c r="AI1592" s="13"/>
      <c r="AJ1592" s="52"/>
      <c r="AK1592" s="11"/>
    </row>
    <row r="1593" spans="1:37" x14ac:dyDescent="0.35">
      <c r="A1593" s="66">
        <v>790</v>
      </c>
      <c r="B1593" s="47"/>
      <c r="C1593" s="67"/>
      <c r="D1593" s="35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6"/>
      <c r="S1593" s="36"/>
      <c r="T1593" s="36"/>
      <c r="U1593" s="36"/>
      <c r="V1593" s="36"/>
      <c r="W1593" s="36"/>
      <c r="X1593" s="36"/>
      <c r="Y1593" s="36"/>
      <c r="Z1593" s="36"/>
      <c r="AA1593" s="36"/>
      <c r="AB1593" s="36"/>
      <c r="AC1593" s="36"/>
      <c r="AD1593" s="36"/>
      <c r="AE1593" s="36"/>
      <c r="AF1593" s="36"/>
      <c r="AG1593" s="36"/>
      <c r="AH1593" s="37"/>
      <c r="AI1593" s="13"/>
      <c r="AJ1593" s="51"/>
      <c r="AK1593" s="11"/>
    </row>
    <row r="1594" spans="1:37" ht="16" thickBot="1" x14ac:dyDescent="0.4">
      <c r="A1594" s="66"/>
      <c r="B1594" s="48"/>
      <c r="C1594" s="50"/>
      <c r="D1594" s="38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39"/>
      <c r="AE1594" s="39"/>
      <c r="AF1594" s="39"/>
      <c r="AG1594" s="39"/>
      <c r="AH1594" s="40"/>
      <c r="AI1594" s="13"/>
      <c r="AJ1594" s="52"/>
      <c r="AK1594" s="11"/>
    </row>
    <row r="1595" spans="1:37" x14ac:dyDescent="0.35">
      <c r="A1595" s="66">
        <v>791</v>
      </c>
      <c r="B1595" s="47"/>
      <c r="C1595" s="67"/>
      <c r="D1595" s="35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6"/>
      <c r="S1595" s="36"/>
      <c r="T1595" s="36"/>
      <c r="U1595" s="36"/>
      <c r="V1595" s="36"/>
      <c r="W1595" s="36"/>
      <c r="X1595" s="36"/>
      <c r="Y1595" s="36"/>
      <c r="Z1595" s="36"/>
      <c r="AA1595" s="36"/>
      <c r="AB1595" s="36"/>
      <c r="AC1595" s="36"/>
      <c r="AD1595" s="36"/>
      <c r="AE1595" s="36"/>
      <c r="AF1595" s="36"/>
      <c r="AG1595" s="36"/>
      <c r="AH1595" s="37"/>
      <c r="AI1595" s="13"/>
      <c r="AJ1595" s="51"/>
      <c r="AK1595" s="11"/>
    </row>
    <row r="1596" spans="1:37" ht="16" thickBot="1" x14ac:dyDescent="0.4">
      <c r="A1596" s="66"/>
      <c r="B1596" s="48"/>
      <c r="C1596" s="50"/>
      <c r="D1596" s="38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F1596" s="39"/>
      <c r="AG1596" s="39"/>
      <c r="AH1596" s="40"/>
      <c r="AI1596" s="13"/>
      <c r="AJ1596" s="52"/>
      <c r="AK1596" s="11"/>
    </row>
    <row r="1597" spans="1:37" x14ac:dyDescent="0.35">
      <c r="A1597" s="66">
        <v>792</v>
      </c>
      <c r="B1597" s="47"/>
      <c r="C1597" s="67"/>
      <c r="D1597" s="35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6"/>
      <c r="S1597" s="36"/>
      <c r="T1597" s="36"/>
      <c r="U1597" s="36"/>
      <c r="V1597" s="36"/>
      <c r="W1597" s="36"/>
      <c r="X1597" s="36"/>
      <c r="Y1597" s="36"/>
      <c r="Z1597" s="36"/>
      <c r="AA1597" s="36"/>
      <c r="AB1597" s="36"/>
      <c r="AC1597" s="36"/>
      <c r="AD1597" s="36"/>
      <c r="AE1597" s="36"/>
      <c r="AF1597" s="36"/>
      <c r="AG1597" s="36"/>
      <c r="AH1597" s="37"/>
      <c r="AI1597" s="13"/>
      <c r="AJ1597" s="51"/>
      <c r="AK1597" s="11"/>
    </row>
    <row r="1598" spans="1:37" ht="16" thickBot="1" x14ac:dyDescent="0.4">
      <c r="A1598" s="66"/>
      <c r="B1598" s="48"/>
      <c r="C1598" s="50"/>
      <c r="D1598" s="38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39"/>
      <c r="AE1598" s="39"/>
      <c r="AF1598" s="39"/>
      <c r="AG1598" s="39"/>
      <c r="AH1598" s="40"/>
      <c r="AI1598" s="13"/>
      <c r="AJ1598" s="52"/>
      <c r="AK1598" s="11"/>
    </row>
    <row r="1599" spans="1:37" x14ac:dyDescent="0.35">
      <c r="A1599" s="66">
        <v>793</v>
      </c>
      <c r="B1599" s="47"/>
      <c r="C1599" s="67"/>
      <c r="D1599" s="35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6"/>
      <c r="S1599" s="36"/>
      <c r="T1599" s="36"/>
      <c r="U1599" s="36"/>
      <c r="V1599" s="36"/>
      <c r="W1599" s="36"/>
      <c r="X1599" s="36"/>
      <c r="Y1599" s="36"/>
      <c r="Z1599" s="36"/>
      <c r="AA1599" s="36"/>
      <c r="AB1599" s="36"/>
      <c r="AC1599" s="36"/>
      <c r="AD1599" s="36"/>
      <c r="AE1599" s="36"/>
      <c r="AF1599" s="36"/>
      <c r="AG1599" s="36"/>
      <c r="AH1599" s="37"/>
      <c r="AI1599" s="13"/>
      <c r="AJ1599" s="51"/>
      <c r="AK1599" s="11"/>
    </row>
    <row r="1600" spans="1:37" ht="16" thickBot="1" x14ac:dyDescent="0.4">
      <c r="A1600" s="66"/>
      <c r="B1600" s="48"/>
      <c r="C1600" s="50"/>
      <c r="D1600" s="38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F1600" s="39"/>
      <c r="AG1600" s="39"/>
      <c r="AH1600" s="40"/>
      <c r="AI1600" s="13"/>
      <c r="AJ1600" s="52"/>
      <c r="AK1600" s="11"/>
    </row>
    <row r="1601" spans="1:37" x14ac:dyDescent="0.35">
      <c r="A1601" s="66">
        <v>794</v>
      </c>
      <c r="B1601" s="47"/>
      <c r="C1601" s="67"/>
      <c r="D1601" s="35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6"/>
      <c r="S1601" s="36"/>
      <c r="T1601" s="36"/>
      <c r="U1601" s="36"/>
      <c r="V1601" s="36"/>
      <c r="W1601" s="36"/>
      <c r="X1601" s="36"/>
      <c r="Y1601" s="36"/>
      <c r="Z1601" s="36"/>
      <c r="AA1601" s="36"/>
      <c r="AB1601" s="36"/>
      <c r="AC1601" s="36"/>
      <c r="AD1601" s="36"/>
      <c r="AE1601" s="36"/>
      <c r="AF1601" s="36"/>
      <c r="AG1601" s="36"/>
      <c r="AH1601" s="37"/>
      <c r="AI1601" s="13"/>
      <c r="AJ1601" s="51"/>
      <c r="AK1601" s="11"/>
    </row>
    <row r="1602" spans="1:37" ht="16" thickBot="1" x14ac:dyDescent="0.4">
      <c r="A1602" s="66"/>
      <c r="B1602" s="48"/>
      <c r="C1602" s="50"/>
      <c r="D1602" s="38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F1602" s="39"/>
      <c r="AG1602" s="39"/>
      <c r="AH1602" s="40"/>
      <c r="AI1602" s="13"/>
      <c r="AJ1602" s="52"/>
      <c r="AK1602" s="11"/>
    </row>
    <row r="1603" spans="1:37" x14ac:dyDescent="0.35">
      <c r="A1603" s="66">
        <v>795</v>
      </c>
      <c r="B1603" s="47"/>
      <c r="C1603" s="67"/>
      <c r="D1603" s="35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6"/>
      <c r="S1603" s="36"/>
      <c r="T1603" s="36"/>
      <c r="U1603" s="36"/>
      <c r="V1603" s="36"/>
      <c r="W1603" s="36"/>
      <c r="X1603" s="36"/>
      <c r="Y1603" s="36"/>
      <c r="Z1603" s="36"/>
      <c r="AA1603" s="36"/>
      <c r="AB1603" s="36"/>
      <c r="AC1603" s="36"/>
      <c r="AD1603" s="36"/>
      <c r="AE1603" s="36"/>
      <c r="AF1603" s="36"/>
      <c r="AG1603" s="36"/>
      <c r="AH1603" s="37"/>
      <c r="AI1603" s="13"/>
      <c r="AJ1603" s="51"/>
      <c r="AK1603" s="11"/>
    </row>
    <row r="1604" spans="1:37" ht="16" thickBot="1" x14ac:dyDescent="0.4">
      <c r="A1604" s="66"/>
      <c r="B1604" s="48"/>
      <c r="C1604" s="50"/>
      <c r="D1604" s="38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39"/>
      <c r="AE1604" s="39"/>
      <c r="AF1604" s="39"/>
      <c r="AG1604" s="39"/>
      <c r="AH1604" s="40"/>
      <c r="AI1604" s="13"/>
      <c r="AJ1604" s="52"/>
      <c r="AK1604" s="11"/>
    </row>
    <row r="1605" spans="1:37" x14ac:dyDescent="0.35">
      <c r="A1605" s="66">
        <v>796</v>
      </c>
      <c r="B1605" s="47"/>
      <c r="C1605" s="67"/>
      <c r="D1605" s="35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6"/>
      <c r="S1605" s="36"/>
      <c r="T1605" s="36"/>
      <c r="U1605" s="36"/>
      <c r="V1605" s="36"/>
      <c r="W1605" s="36"/>
      <c r="X1605" s="36"/>
      <c r="Y1605" s="36"/>
      <c r="Z1605" s="36"/>
      <c r="AA1605" s="36"/>
      <c r="AB1605" s="36"/>
      <c r="AC1605" s="36"/>
      <c r="AD1605" s="36"/>
      <c r="AE1605" s="36"/>
      <c r="AF1605" s="36"/>
      <c r="AG1605" s="36"/>
      <c r="AH1605" s="37"/>
      <c r="AI1605" s="13"/>
      <c r="AJ1605" s="51"/>
      <c r="AK1605" s="11"/>
    </row>
    <row r="1606" spans="1:37" ht="16" thickBot="1" x14ac:dyDescent="0.4">
      <c r="A1606" s="66"/>
      <c r="B1606" s="48"/>
      <c r="C1606" s="50"/>
      <c r="D1606" s="38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F1606" s="39"/>
      <c r="AG1606" s="39"/>
      <c r="AH1606" s="40"/>
      <c r="AI1606" s="13"/>
      <c r="AJ1606" s="52"/>
      <c r="AK1606" s="11"/>
    </row>
    <row r="1607" spans="1:37" x14ac:dyDescent="0.35">
      <c r="A1607" s="66">
        <v>797</v>
      </c>
      <c r="B1607" s="47"/>
      <c r="C1607" s="67"/>
      <c r="D1607" s="35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6"/>
      <c r="S1607" s="36"/>
      <c r="T1607" s="36"/>
      <c r="U1607" s="36"/>
      <c r="V1607" s="36"/>
      <c r="W1607" s="36"/>
      <c r="X1607" s="36"/>
      <c r="Y1607" s="36"/>
      <c r="Z1607" s="36"/>
      <c r="AA1607" s="36"/>
      <c r="AB1607" s="36"/>
      <c r="AC1607" s="36"/>
      <c r="AD1607" s="36"/>
      <c r="AE1607" s="36"/>
      <c r="AF1607" s="36"/>
      <c r="AG1607" s="36"/>
      <c r="AH1607" s="37"/>
      <c r="AI1607" s="13"/>
      <c r="AJ1607" s="51"/>
      <c r="AK1607" s="11"/>
    </row>
    <row r="1608" spans="1:37" ht="16" thickBot="1" x14ac:dyDescent="0.4">
      <c r="A1608" s="66"/>
      <c r="B1608" s="48"/>
      <c r="C1608" s="50"/>
      <c r="D1608" s="38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  <c r="AA1608" s="39"/>
      <c r="AB1608" s="39"/>
      <c r="AC1608" s="39"/>
      <c r="AD1608" s="39"/>
      <c r="AE1608" s="39"/>
      <c r="AF1608" s="39"/>
      <c r="AG1608" s="39"/>
      <c r="AH1608" s="40"/>
      <c r="AI1608" s="13"/>
      <c r="AJ1608" s="52"/>
      <c r="AK1608" s="11"/>
    </row>
    <row r="1609" spans="1:37" x14ac:dyDescent="0.35">
      <c r="A1609" s="66">
        <v>798</v>
      </c>
      <c r="B1609" s="47"/>
      <c r="C1609" s="67"/>
      <c r="D1609" s="35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6"/>
      <c r="S1609" s="36"/>
      <c r="T1609" s="36"/>
      <c r="U1609" s="36"/>
      <c r="V1609" s="36"/>
      <c r="W1609" s="36"/>
      <c r="X1609" s="36"/>
      <c r="Y1609" s="36"/>
      <c r="Z1609" s="36"/>
      <c r="AA1609" s="36"/>
      <c r="AB1609" s="36"/>
      <c r="AC1609" s="36"/>
      <c r="AD1609" s="36"/>
      <c r="AE1609" s="36"/>
      <c r="AF1609" s="36"/>
      <c r="AG1609" s="36"/>
      <c r="AH1609" s="37"/>
      <c r="AI1609" s="13"/>
      <c r="AJ1609" s="51"/>
      <c r="AK1609" s="11"/>
    </row>
    <row r="1610" spans="1:37" ht="16" thickBot="1" x14ac:dyDescent="0.4">
      <c r="A1610" s="66"/>
      <c r="B1610" s="48"/>
      <c r="C1610" s="50"/>
      <c r="D1610" s="38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F1610" s="39"/>
      <c r="AG1610" s="39"/>
      <c r="AH1610" s="40"/>
      <c r="AI1610" s="13"/>
      <c r="AJ1610" s="52"/>
      <c r="AK1610" s="11"/>
    </row>
    <row r="1611" spans="1:37" x14ac:dyDescent="0.35">
      <c r="A1611" s="66">
        <v>799</v>
      </c>
      <c r="B1611" s="47"/>
      <c r="C1611" s="67"/>
      <c r="D1611" s="35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6"/>
      <c r="S1611" s="36"/>
      <c r="T1611" s="36"/>
      <c r="U1611" s="36"/>
      <c r="V1611" s="36"/>
      <c r="W1611" s="36"/>
      <c r="X1611" s="36"/>
      <c r="Y1611" s="36"/>
      <c r="Z1611" s="36"/>
      <c r="AA1611" s="36"/>
      <c r="AB1611" s="36"/>
      <c r="AC1611" s="36"/>
      <c r="AD1611" s="36"/>
      <c r="AE1611" s="36"/>
      <c r="AF1611" s="36"/>
      <c r="AG1611" s="36"/>
      <c r="AH1611" s="37"/>
      <c r="AI1611" s="13"/>
      <c r="AJ1611" s="51"/>
      <c r="AK1611" s="11"/>
    </row>
    <row r="1612" spans="1:37" ht="16" thickBot="1" x14ac:dyDescent="0.4">
      <c r="A1612" s="66"/>
      <c r="B1612" s="48"/>
      <c r="C1612" s="50"/>
      <c r="D1612" s="38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F1612" s="39"/>
      <c r="AG1612" s="39"/>
      <c r="AH1612" s="40"/>
      <c r="AI1612" s="13"/>
      <c r="AJ1612" s="52"/>
      <c r="AK1612" s="11"/>
    </row>
    <row r="1613" spans="1:37" x14ac:dyDescent="0.35">
      <c r="A1613" s="66">
        <v>800</v>
      </c>
      <c r="B1613" s="47"/>
      <c r="C1613" s="67"/>
      <c r="D1613" s="35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  <c r="S1613" s="36"/>
      <c r="T1613" s="36"/>
      <c r="U1613" s="36"/>
      <c r="V1613" s="36"/>
      <c r="W1613" s="36"/>
      <c r="X1613" s="36"/>
      <c r="Y1613" s="36"/>
      <c r="Z1613" s="36"/>
      <c r="AA1613" s="36"/>
      <c r="AB1613" s="36"/>
      <c r="AC1613" s="36"/>
      <c r="AD1613" s="36"/>
      <c r="AE1613" s="36"/>
      <c r="AF1613" s="36"/>
      <c r="AG1613" s="36"/>
      <c r="AH1613" s="37"/>
      <c r="AI1613" s="13"/>
      <c r="AJ1613" s="51"/>
      <c r="AK1613" s="11"/>
    </row>
    <row r="1614" spans="1:37" ht="16" thickBot="1" x14ac:dyDescent="0.4">
      <c r="A1614" s="66"/>
      <c r="B1614" s="48"/>
      <c r="C1614" s="50"/>
      <c r="D1614" s="38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  <c r="AA1614" s="39"/>
      <c r="AB1614" s="39"/>
      <c r="AC1614" s="39"/>
      <c r="AD1614" s="39"/>
      <c r="AE1614" s="39"/>
      <c r="AF1614" s="39"/>
      <c r="AG1614" s="39"/>
      <c r="AH1614" s="40"/>
      <c r="AI1614" s="13"/>
      <c r="AJ1614" s="52"/>
      <c r="AK1614" s="11"/>
    </row>
    <row r="1615" spans="1:37" x14ac:dyDescent="0.35">
      <c r="A1615" s="66">
        <v>801</v>
      </c>
      <c r="B1615" s="47"/>
      <c r="C1615" s="67"/>
      <c r="D1615" s="35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6"/>
      <c r="S1615" s="36"/>
      <c r="T1615" s="36"/>
      <c r="U1615" s="36"/>
      <c r="V1615" s="36"/>
      <c r="W1615" s="36"/>
      <c r="X1615" s="36"/>
      <c r="Y1615" s="36"/>
      <c r="Z1615" s="36"/>
      <c r="AA1615" s="36"/>
      <c r="AB1615" s="36"/>
      <c r="AC1615" s="36"/>
      <c r="AD1615" s="36"/>
      <c r="AE1615" s="36"/>
      <c r="AF1615" s="36"/>
      <c r="AG1615" s="36"/>
      <c r="AH1615" s="37"/>
      <c r="AI1615" s="13"/>
      <c r="AJ1615" s="51"/>
      <c r="AK1615" s="11"/>
    </row>
    <row r="1616" spans="1:37" ht="16" thickBot="1" x14ac:dyDescent="0.4">
      <c r="A1616" s="66"/>
      <c r="B1616" s="48"/>
      <c r="C1616" s="50"/>
      <c r="D1616" s="38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F1616" s="39"/>
      <c r="AG1616" s="39"/>
      <c r="AH1616" s="40"/>
      <c r="AI1616" s="13"/>
      <c r="AJ1616" s="52"/>
      <c r="AK1616" s="11"/>
    </row>
    <row r="1617" spans="1:37" x14ac:dyDescent="0.35">
      <c r="A1617" s="66">
        <v>802</v>
      </c>
      <c r="B1617" s="47"/>
      <c r="C1617" s="67"/>
      <c r="D1617" s="35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6"/>
      <c r="S1617" s="36"/>
      <c r="T1617" s="36"/>
      <c r="U1617" s="36"/>
      <c r="V1617" s="36"/>
      <c r="W1617" s="36"/>
      <c r="X1617" s="36"/>
      <c r="Y1617" s="36"/>
      <c r="Z1617" s="36"/>
      <c r="AA1617" s="36"/>
      <c r="AB1617" s="36"/>
      <c r="AC1617" s="36"/>
      <c r="AD1617" s="36"/>
      <c r="AE1617" s="36"/>
      <c r="AF1617" s="36"/>
      <c r="AG1617" s="36"/>
      <c r="AH1617" s="37"/>
      <c r="AI1617" s="13"/>
      <c r="AJ1617" s="51"/>
      <c r="AK1617" s="11"/>
    </row>
    <row r="1618" spans="1:37" ht="16" thickBot="1" x14ac:dyDescent="0.4">
      <c r="A1618" s="66"/>
      <c r="B1618" s="48"/>
      <c r="C1618" s="50"/>
      <c r="D1618" s="38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39"/>
      <c r="AE1618" s="39"/>
      <c r="AF1618" s="39"/>
      <c r="AG1618" s="39"/>
      <c r="AH1618" s="40"/>
      <c r="AI1618" s="13"/>
      <c r="AJ1618" s="52"/>
      <c r="AK1618" s="11"/>
    </row>
    <row r="1619" spans="1:37" x14ac:dyDescent="0.35">
      <c r="A1619" s="66">
        <v>803</v>
      </c>
      <c r="B1619" s="47"/>
      <c r="C1619" s="67"/>
      <c r="D1619" s="35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6"/>
      <c r="S1619" s="36"/>
      <c r="T1619" s="36"/>
      <c r="U1619" s="36"/>
      <c r="V1619" s="36"/>
      <c r="W1619" s="36"/>
      <c r="X1619" s="36"/>
      <c r="Y1619" s="36"/>
      <c r="Z1619" s="36"/>
      <c r="AA1619" s="36"/>
      <c r="AB1619" s="36"/>
      <c r="AC1619" s="36"/>
      <c r="AD1619" s="36"/>
      <c r="AE1619" s="36"/>
      <c r="AF1619" s="36"/>
      <c r="AG1619" s="36"/>
      <c r="AH1619" s="37"/>
      <c r="AI1619" s="13"/>
      <c r="AJ1619" s="51"/>
      <c r="AK1619" s="11"/>
    </row>
    <row r="1620" spans="1:37" ht="16" thickBot="1" x14ac:dyDescent="0.4">
      <c r="A1620" s="66"/>
      <c r="B1620" s="48"/>
      <c r="C1620" s="50"/>
      <c r="D1620" s="38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  <c r="AA1620" s="39"/>
      <c r="AB1620" s="39"/>
      <c r="AC1620" s="39"/>
      <c r="AD1620" s="39"/>
      <c r="AE1620" s="39"/>
      <c r="AF1620" s="39"/>
      <c r="AG1620" s="39"/>
      <c r="AH1620" s="40"/>
      <c r="AI1620" s="13"/>
      <c r="AJ1620" s="52"/>
      <c r="AK1620" s="11"/>
    </row>
    <row r="1621" spans="1:37" x14ac:dyDescent="0.35">
      <c r="A1621" s="66">
        <v>804</v>
      </c>
      <c r="B1621" s="47"/>
      <c r="C1621" s="67"/>
      <c r="D1621" s="35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6"/>
      <c r="S1621" s="36"/>
      <c r="T1621" s="36"/>
      <c r="U1621" s="36"/>
      <c r="V1621" s="36"/>
      <c r="W1621" s="36"/>
      <c r="X1621" s="36"/>
      <c r="Y1621" s="36"/>
      <c r="Z1621" s="36"/>
      <c r="AA1621" s="36"/>
      <c r="AB1621" s="36"/>
      <c r="AC1621" s="36"/>
      <c r="AD1621" s="36"/>
      <c r="AE1621" s="36"/>
      <c r="AF1621" s="36"/>
      <c r="AG1621" s="36"/>
      <c r="AH1621" s="37"/>
      <c r="AI1621" s="13"/>
      <c r="AJ1621" s="51"/>
      <c r="AK1621" s="11"/>
    </row>
    <row r="1622" spans="1:37" ht="16" thickBot="1" x14ac:dyDescent="0.4">
      <c r="A1622" s="66"/>
      <c r="B1622" s="48"/>
      <c r="C1622" s="50"/>
      <c r="D1622" s="38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F1622" s="39"/>
      <c r="AG1622" s="39"/>
      <c r="AH1622" s="40"/>
      <c r="AI1622" s="13"/>
      <c r="AJ1622" s="52"/>
      <c r="AK1622" s="11"/>
    </row>
    <row r="1623" spans="1:37" x14ac:dyDescent="0.35">
      <c r="A1623" s="66">
        <v>805</v>
      </c>
      <c r="B1623" s="47"/>
      <c r="C1623" s="67"/>
      <c r="D1623" s="35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  <c r="S1623" s="36"/>
      <c r="T1623" s="36"/>
      <c r="U1623" s="36"/>
      <c r="V1623" s="36"/>
      <c r="W1623" s="36"/>
      <c r="X1623" s="36"/>
      <c r="Y1623" s="36"/>
      <c r="Z1623" s="36"/>
      <c r="AA1623" s="36"/>
      <c r="AB1623" s="36"/>
      <c r="AC1623" s="36"/>
      <c r="AD1623" s="36"/>
      <c r="AE1623" s="36"/>
      <c r="AF1623" s="36"/>
      <c r="AG1623" s="36"/>
      <c r="AH1623" s="37"/>
      <c r="AI1623" s="13"/>
      <c r="AJ1623" s="51"/>
      <c r="AK1623" s="11"/>
    </row>
    <row r="1624" spans="1:37" ht="16" thickBot="1" x14ac:dyDescent="0.4">
      <c r="A1624" s="66"/>
      <c r="B1624" s="48"/>
      <c r="C1624" s="50"/>
      <c r="D1624" s="38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F1624" s="39"/>
      <c r="AG1624" s="39"/>
      <c r="AH1624" s="40"/>
      <c r="AI1624" s="13"/>
      <c r="AJ1624" s="52"/>
      <c r="AK1624" s="11"/>
    </row>
    <row r="1625" spans="1:37" x14ac:dyDescent="0.35">
      <c r="A1625" s="66">
        <v>806</v>
      </c>
      <c r="B1625" s="47"/>
      <c r="C1625" s="67"/>
      <c r="D1625" s="35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  <c r="S1625" s="36"/>
      <c r="T1625" s="36"/>
      <c r="U1625" s="36"/>
      <c r="V1625" s="36"/>
      <c r="W1625" s="36"/>
      <c r="X1625" s="36"/>
      <c r="Y1625" s="36"/>
      <c r="Z1625" s="36"/>
      <c r="AA1625" s="36"/>
      <c r="AB1625" s="36"/>
      <c r="AC1625" s="36"/>
      <c r="AD1625" s="36"/>
      <c r="AE1625" s="36"/>
      <c r="AF1625" s="36"/>
      <c r="AG1625" s="36"/>
      <c r="AH1625" s="37"/>
      <c r="AI1625" s="13"/>
      <c r="AJ1625" s="51"/>
      <c r="AK1625" s="11"/>
    </row>
    <row r="1626" spans="1:37" ht="16" thickBot="1" x14ac:dyDescent="0.4">
      <c r="A1626" s="66"/>
      <c r="B1626" s="48"/>
      <c r="C1626" s="50"/>
      <c r="D1626" s="38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  <c r="AA1626" s="39"/>
      <c r="AB1626" s="39"/>
      <c r="AC1626" s="39"/>
      <c r="AD1626" s="39"/>
      <c r="AE1626" s="39"/>
      <c r="AF1626" s="39"/>
      <c r="AG1626" s="39"/>
      <c r="AH1626" s="40"/>
      <c r="AI1626" s="13"/>
      <c r="AJ1626" s="52"/>
      <c r="AK1626" s="11"/>
    </row>
    <row r="1627" spans="1:37" x14ac:dyDescent="0.35">
      <c r="A1627" s="66">
        <v>807</v>
      </c>
      <c r="B1627" s="47"/>
      <c r="C1627" s="67"/>
      <c r="D1627" s="35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  <c r="S1627" s="36"/>
      <c r="T1627" s="36"/>
      <c r="U1627" s="36"/>
      <c r="V1627" s="36"/>
      <c r="W1627" s="36"/>
      <c r="X1627" s="36"/>
      <c r="Y1627" s="36"/>
      <c r="Z1627" s="36"/>
      <c r="AA1627" s="36"/>
      <c r="AB1627" s="36"/>
      <c r="AC1627" s="36"/>
      <c r="AD1627" s="36"/>
      <c r="AE1627" s="36"/>
      <c r="AF1627" s="36"/>
      <c r="AG1627" s="36"/>
      <c r="AH1627" s="37"/>
      <c r="AI1627" s="13"/>
      <c r="AJ1627" s="51"/>
      <c r="AK1627" s="11"/>
    </row>
    <row r="1628" spans="1:37" ht="16" thickBot="1" x14ac:dyDescent="0.4">
      <c r="A1628" s="66"/>
      <c r="B1628" s="48"/>
      <c r="C1628" s="50"/>
      <c r="D1628" s="38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39"/>
      <c r="AE1628" s="39"/>
      <c r="AF1628" s="39"/>
      <c r="AG1628" s="39"/>
      <c r="AH1628" s="40"/>
      <c r="AI1628" s="13"/>
      <c r="AJ1628" s="52"/>
      <c r="AK1628" s="11"/>
    </row>
    <row r="1629" spans="1:37" x14ac:dyDescent="0.35">
      <c r="A1629" s="66">
        <v>808</v>
      </c>
      <c r="B1629" s="47"/>
      <c r="C1629" s="67"/>
      <c r="D1629" s="35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6"/>
      <c r="S1629" s="36"/>
      <c r="T1629" s="36"/>
      <c r="U1629" s="36"/>
      <c r="V1629" s="36"/>
      <c r="W1629" s="36"/>
      <c r="X1629" s="36"/>
      <c r="Y1629" s="36"/>
      <c r="Z1629" s="36"/>
      <c r="AA1629" s="36"/>
      <c r="AB1629" s="36"/>
      <c r="AC1629" s="36"/>
      <c r="AD1629" s="36"/>
      <c r="AE1629" s="36"/>
      <c r="AF1629" s="36"/>
      <c r="AG1629" s="36"/>
      <c r="AH1629" s="37"/>
      <c r="AI1629" s="13"/>
      <c r="AJ1629" s="51"/>
      <c r="AK1629" s="11"/>
    </row>
    <row r="1630" spans="1:37" ht="16" thickBot="1" x14ac:dyDescent="0.4">
      <c r="A1630" s="66"/>
      <c r="B1630" s="48"/>
      <c r="C1630" s="50"/>
      <c r="D1630" s="38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  <c r="AA1630" s="39"/>
      <c r="AB1630" s="39"/>
      <c r="AC1630" s="39"/>
      <c r="AD1630" s="39"/>
      <c r="AE1630" s="39"/>
      <c r="AF1630" s="39"/>
      <c r="AG1630" s="39"/>
      <c r="AH1630" s="40"/>
      <c r="AI1630" s="13"/>
      <c r="AJ1630" s="52"/>
      <c r="AK1630" s="11"/>
    </row>
    <row r="1631" spans="1:37" x14ac:dyDescent="0.35">
      <c r="A1631" s="66">
        <v>809</v>
      </c>
      <c r="B1631" s="47"/>
      <c r="C1631" s="67"/>
      <c r="D1631" s="35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  <c r="S1631" s="36"/>
      <c r="T1631" s="36"/>
      <c r="U1631" s="36"/>
      <c r="V1631" s="36"/>
      <c r="W1631" s="36"/>
      <c r="X1631" s="36"/>
      <c r="Y1631" s="36"/>
      <c r="Z1631" s="36"/>
      <c r="AA1631" s="36"/>
      <c r="AB1631" s="36"/>
      <c r="AC1631" s="36"/>
      <c r="AD1631" s="36"/>
      <c r="AE1631" s="36"/>
      <c r="AF1631" s="36"/>
      <c r="AG1631" s="36"/>
      <c r="AH1631" s="37"/>
      <c r="AI1631" s="13"/>
      <c r="AJ1631" s="51"/>
      <c r="AK1631" s="11"/>
    </row>
    <row r="1632" spans="1:37" ht="16" thickBot="1" x14ac:dyDescent="0.4">
      <c r="A1632" s="66"/>
      <c r="B1632" s="48"/>
      <c r="C1632" s="50"/>
      <c r="D1632" s="38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  <c r="AA1632" s="39"/>
      <c r="AB1632" s="39"/>
      <c r="AC1632" s="39"/>
      <c r="AD1632" s="39"/>
      <c r="AE1632" s="39"/>
      <c r="AF1632" s="39"/>
      <c r="AG1632" s="39"/>
      <c r="AH1632" s="40"/>
      <c r="AI1632" s="13"/>
      <c r="AJ1632" s="52"/>
      <c r="AK1632" s="11"/>
    </row>
    <row r="1633" spans="1:37" x14ac:dyDescent="0.35">
      <c r="A1633" s="66">
        <v>810</v>
      </c>
      <c r="B1633" s="47"/>
      <c r="C1633" s="67"/>
      <c r="D1633" s="35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  <c r="S1633" s="36"/>
      <c r="T1633" s="36"/>
      <c r="U1633" s="36"/>
      <c r="V1633" s="36"/>
      <c r="W1633" s="36"/>
      <c r="X1633" s="36"/>
      <c r="Y1633" s="36"/>
      <c r="Z1633" s="36"/>
      <c r="AA1633" s="36"/>
      <c r="AB1633" s="36"/>
      <c r="AC1633" s="36"/>
      <c r="AD1633" s="36"/>
      <c r="AE1633" s="36"/>
      <c r="AF1633" s="36"/>
      <c r="AG1633" s="36"/>
      <c r="AH1633" s="37"/>
      <c r="AI1633" s="13"/>
      <c r="AJ1633" s="51"/>
      <c r="AK1633" s="11"/>
    </row>
    <row r="1634" spans="1:37" ht="16" thickBot="1" x14ac:dyDescent="0.4">
      <c r="A1634" s="66"/>
      <c r="B1634" s="48"/>
      <c r="C1634" s="50"/>
      <c r="D1634" s="38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  <c r="AA1634" s="39"/>
      <c r="AB1634" s="39"/>
      <c r="AC1634" s="39"/>
      <c r="AD1634" s="39"/>
      <c r="AE1634" s="39"/>
      <c r="AF1634" s="39"/>
      <c r="AG1634" s="39"/>
      <c r="AH1634" s="40"/>
      <c r="AI1634" s="13"/>
      <c r="AJ1634" s="52"/>
      <c r="AK1634" s="11"/>
    </row>
    <row r="1635" spans="1:37" x14ac:dyDescent="0.35">
      <c r="A1635" s="66">
        <v>811</v>
      </c>
      <c r="B1635" s="47"/>
      <c r="C1635" s="67"/>
      <c r="D1635" s="35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6"/>
      <c r="S1635" s="36"/>
      <c r="T1635" s="36"/>
      <c r="U1635" s="36"/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F1635" s="36"/>
      <c r="AG1635" s="36"/>
      <c r="AH1635" s="37"/>
      <c r="AI1635" s="13"/>
      <c r="AJ1635" s="51"/>
      <c r="AK1635" s="11"/>
    </row>
    <row r="1636" spans="1:37" ht="16" thickBot="1" x14ac:dyDescent="0.4">
      <c r="A1636" s="66"/>
      <c r="B1636" s="48"/>
      <c r="C1636" s="50"/>
      <c r="D1636" s="38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39"/>
      <c r="AE1636" s="39"/>
      <c r="AF1636" s="39"/>
      <c r="AG1636" s="39"/>
      <c r="AH1636" s="40"/>
      <c r="AI1636" s="13"/>
      <c r="AJ1636" s="52"/>
      <c r="AK1636" s="11"/>
    </row>
    <row r="1637" spans="1:37" x14ac:dyDescent="0.35">
      <c r="A1637" s="66">
        <v>812</v>
      </c>
      <c r="B1637" s="47"/>
      <c r="C1637" s="67"/>
      <c r="D1637" s="35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  <c r="S1637" s="36"/>
      <c r="T1637" s="36"/>
      <c r="U1637" s="36"/>
      <c r="V1637" s="36"/>
      <c r="W1637" s="36"/>
      <c r="X1637" s="36"/>
      <c r="Y1637" s="36"/>
      <c r="Z1637" s="36"/>
      <c r="AA1637" s="36"/>
      <c r="AB1637" s="36"/>
      <c r="AC1637" s="36"/>
      <c r="AD1637" s="36"/>
      <c r="AE1637" s="36"/>
      <c r="AF1637" s="36"/>
      <c r="AG1637" s="36"/>
      <c r="AH1637" s="37"/>
      <c r="AI1637" s="13"/>
      <c r="AJ1637" s="51"/>
      <c r="AK1637" s="11"/>
    </row>
    <row r="1638" spans="1:37" ht="16" thickBot="1" x14ac:dyDescent="0.4">
      <c r="A1638" s="66"/>
      <c r="B1638" s="48"/>
      <c r="C1638" s="50"/>
      <c r="D1638" s="38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  <c r="AA1638" s="39"/>
      <c r="AB1638" s="39"/>
      <c r="AC1638" s="39"/>
      <c r="AD1638" s="39"/>
      <c r="AE1638" s="39"/>
      <c r="AF1638" s="39"/>
      <c r="AG1638" s="39"/>
      <c r="AH1638" s="40"/>
      <c r="AI1638" s="13"/>
      <c r="AJ1638" s="52"/>
      <c r="AK1638" s="11"/>
    </row>
    <row r="1639" spans="1:37" x14ac:dyDescent="0.35">
      <c r="A1639" s="66">
        <v>813</v>
      </c>
      <c r="B1639" s="47"/>
      <c r="C1639" s="67"/>
      <c r="D1639" s="35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6"/>
      <c r="S1639" s="36"/>
      <c r="T1639" s="36"/>
      <c r="U1639" s="36"/>
      <c r="V1639" s="36"/>
      <c r="W1639" s="36"/>
      <c r="X1639" s="36"/>
      <c r="Y1639" s="36"/>
      <c r="Z1639" s="36"/>
      <c r="AA1639" s="36"/>
      <c r="AB1639" s="36"/>
      <c r="AC1639" s="36"/>
      <c r="AD1639" s="36"/>
      <c r="AE1639" s="36"/>
      <c r="AF1639" s="36"/>
      <c r="AG1639" s="36"/>
      <c r="AH1639" s="37"/>
      <c r="AI1639" s="13"/>
      <c r="AJ1639" s="51"/>
      <c r="AK1639" s="11"/>
    </row>
    <row r="1640" spans="1:37" ht="16" thickBot="1" x14ac:dyDescent="0.4">
      <c r="A1640" s="66"/>
      <c r="B1640" s="48"/>
      <c r="C1640" s="50"/>
      <c r="D1640" s="38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  <c r="AA1640" s="39"/>
      <c r="AB1640" s="39"/>
      <c r="AC1640" s="39"/>
      <c r="AD1640" s="39"/>
      <c r="AE1640" s="39"/>
      <c r="AF1640" s="39"/>
      <c r="AG1640" s="39"/>
      <c r="AH1640" s="40"/>
      <c r="AI1640" s="13"/>
      <c r="AJ1640" s="52"/>
      <c r="AK1640" s="11"/>
    </row>
    <row r="1641" spans="1:37" x14ac:dyDescent="0.35">
      <c r="A1641" s="66">
        <v>814</v>
      </c>
      <c r="B1641" s="47"/>
      <c r="C1641" s="67"/>
      <c r="D1641" s="35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6"/>
      <c r="S1641" s="36"/>
      <c r="T1641" s="36"/>
      <c r="U1641" s="36"/>
      <c r="V1641" s="36"/>
      <c r="W1641" s="36"/>
      <c r="X1641" s="36"/>
      <c r="Y1641" s="36"/>
      <c r="Z1641" s="36"/>
      <c r="AA1641" s="36"/>
      <c r="AB1641" s="36"/>
      <c r="AC1641" s="36"/>
      <c r="AD1641" s="36"/>
      <c r="AE1641" s="36"/>
      <c r="AF1641" s="36"/>
      <c r="AG1641" s="36"/>
      <c r="AH1641" s="37"/>
      <c r="AI1641" s="13"/>
      <c r="AJ1641" s="51"/>
      <c r="AK1641" s="11"/>
    </row>
    <row r="1642" spans="1:37" ht="16" thickBot="1" x14ac:dyDescent="0.4">
      <c r="A1642" s="66"/>
      <c r="B1642" s="48"/>
      <c r="C1642" s="50"/>
      <c r="D1642" s="38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  <c r="AA1642" s="39"/>
      <c r="AB1642" s="39"/>
      <c r="AC1642" s="39"/>
      <c r="AD1642" s="39"/>
      <c r="AE1642" s="39"/>
      <c r="AF1642" s="39"/>
      <c r="AG1642" s="39"/>
      <c r="AH1642" s="40"/>
      <c r="AI1642" s="13"/>
      <c r="AJ1642" s="52"/>
      <c r="AK1642" s="11"/>
    </row>
    <row r="1643" spans="1:37" x14ac:dyDescent="0.35">
      <c r="A1643" s="66">
        <v>815</v>
      </c>
      <c r="B1643" s="47"/>
      <c r="C1643" s="67"/>
      <c r="D1643" s="35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6"/>
      <c r="S1643" s="36"/>
      <c r="T1643" s="36"/>
      <c r="U1643" s="36"/>
      <c r="V1643" s="36"/>
      <c r="W1643" s="36"/>
      <c r="X1643" s="36"/>
      <c r="Y1643" s="36"/>
      <c r="Z1643" s="36"/>
      <c r="AA1643" s="36"/>
      <c r="AB1643" s="36"/>
      <c r="AC1643" s="36"/>
      <c r="AD1643" s="36"/>
      <c r="AE1643" s="36"/>
      <c r="AF1643" s="36"/>
      <c r="AG1643" s="36"/>
      <c r="AH1643" s="37"/>
      <c r="AI1643" s="13"/>
      <c r="AJ1643" s="51"/>
      <c r="AK1643" s="11"/>
    </row>
    <row r="1644" spans="1:37" ht="16" thickBot="1" x14ac:dyDescent="0.4">
      <c r="A1644" s="66"/>
      <c r="B1644" s="48"/>
      <c r="C1644" s="50"/>
      <c r="D1644" s="38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  <c r="AA1644" s="39"/>
      <c r="AB1644" s="39"/>
      <c r="AC1644" s="39"/>
      <c r="AD1644" s="39"/>
      <c r="AE1644" s="39"/>
      <c r="AF1644" s="39"/>
      <c r="AG1644" s="39"/>
      <c r="AH1644" s="40"/>
      <c r="AI1644" s="13"/>
      <c r="AJ1644" s="52"/>
      <c r="AK1644" s="11"/>
    </row>
    <row r="1645" spans="1:37" x14ac:dyDescent="0.35">
      <c r="A1645" s="66">
        <v>816</v>
      </c>
      <c r="B1645" s="47"/>
      <c r="C1645" s="67"/>
      <c r="D1645" s="35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  <c r="S1645" s="36"/>
      <c r="T1645" s="36"/>
      <c r="U1645" s="36"/>
      <c r="V1645" s="36"/>
      <c r="W1645" s="36"/>
      <c r="X1645" s="36"/>
      <c r="Y1645" s="36"/>
      <c r="Z1645" s="36"/>
      <c r="AA1645" s="36"/>
      <c r="AB1645" s="36"/>
      <c r="AC1645" s="36"/>
      <c r="AD1645" s="36"/>
      <c r="AE1645" s="36"/>
      <c r="AF1645" s="36"/>
      <c r="AG1645" s="36"/>
      <c r="AH1645" s="37"/>
      <c r="AI1645" s="13"/>
      <c r="AJ1645" s="51"/>
      <c r="AK1645" s="11"/>
    </row>
    <row r="1646" spans="1:37" ht="16" thickBot="1" x14ac:dyDescent="0.4">
      <c r="A1646" s="66"/>
      <c r="B1646" s="48"/>
      <c r="C1646" s="50"/>
      <c r="D1646" s="38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  <c r="AA1646" s="39"/>
      <c r="AB1646" s="39"/>
      <c r="AC1646" s="39"/>
      <c r="AD1646" s="39"/>
      <c r="AE1646" s="39"/>
      <c r="AF1646" s="39"/>
      <c r="AG1646" s="39"/>
      <c r="AH1646" s="40"/>
      <c r="AI1646" s="13"/>
      <c r="AJ1646" s="52"/>
      <c r="AK1646" s="11"/>
    </row>
    <row r="1647" spans="1:37" x14ac:dyDescent="0.35">
      <c r="A1647" s="66">
        <v>817</v>
      </c>
      <c r="B1647" s="47"/>
      <c r="C1647" s="67"/>
      <c r="D1647" s="35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  <c r="S1647" s="36"/>
      <c r="T1647" s="36"/>
      <c r="U1647" s="36"/>
      <c r="V1647" s="36"/>
      <c r="W1647" s="36"/>
      <c r="X1647" s="36"/>
      <c r="Y1647" s="36"/>
      <c r="Z1647" s="36"/>
      <c r="AA1647" s="36"/>
      <c r="AB1647" s="36"/>
      <c r="AC1647" s="36"/>
      <c r="AD1647" s="36"/>
      <c r="AE1647" s="36"/>
      <c r="AF1647" s="36"/>
      <c r="AG1647" s="36"/>
      <c r="AH1647" s="37"/>
      <c r="AI1647" s="13"/>
      <c r="AJ1647" s="51"/>
      <c r="AK1647" s="11"/>
    </row>
    <row r="1648" spans="1:37" ht="16" thickBot="1" x14ac:dyDescent="0.4">
      <c r="A1648" s="66"/>
      <c r="B1648" s="48"/>
      <c r="C1648" s="50"/>
      <c r="D1648" s="38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39"/>
      <c r="AE1648" s="39"/>
      <c r="AF1648" s="39"/>
      <c r="AG1648" s="39"/>
      <c r="AH1648" s="40"/>
      <c r="AI1648" s="13"/>
      <c r="AJ1648" s="52"/>
      <c r="AK1648" s="11"/>
    </row>
    <row r="1649" spans="1:37" x14ac:dyDescent="0.35">
      <c r="A1649" s="66">
        <v>818</v>
      </c>
      <c r="B1649" s="47"/>
      <c r="C1649" s="67"/>
      <c r="D1649" s="35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6"/>
      <c r="S1649" s="36"/>
      <c r="T1649" s="36"/>
      <c r="U1649" s="36"/>
      <c r="V1649" s="36"/>
      <c r="W1649" s="36"/>
      <c r="X1649" s="36"/>
      <c r="Y1649" s="36"/>
      <c r="Z1649" s="36"/>
      <c r="AA1649" s="36"/>
      <c r="AB1649" s="36"/>
      <c r="AC1649" s="36"/>
      <c r="AD1649" s="36"/>
      <c r="AE1649" s="36"/>
      <c r="AF1649" s="36"/>
      <c r="AG1649" s="36"/>
      <c r="AH1649" s="37"/>
      <c r="AI1649" s="13"/>
      <c r="AJ1649" s="51"/>
      <c r="AK1649" s="11"/>
    </row>
    <row r="1650" spans="1:37" ht="16" thickBot="1" x14ac:dyDescent="0.4">
      <c r="A1650" s="66"/>
      <c r="B1650" s="48"/>
      <c r="C1650" s="50"/>
      <c r="D1650" s="38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39"/>
      <c r="AE1650" s="39"/>
      <c r="AF1650" s="39"/>
      <c r="AG1650" s="39"/>
      <c r="AH1650" s="40"/>
      <c r="AI1650" s="13"/>
      <c r="AJ1650" s="52"/>
      <c r="AK1650" s="11"/>
    </row>
    <row r="1651" spans="1:37" x14ac:dyDescent="0.35">
      <c r="A1651" s="66">
        <v>819</v>
      </c>
      <c r="B1651" s="47"/>
      <c r="C1651" s="67"/>
      <c r="D1651" s="35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  <c r="P1651" s="36"/>
      <c r="Q1651" s="36"/>
      <c r="R1651" s="36"/>
      <c r="S1651" s="36"/>
      <c r="T1651" s="36"/>
      <c r="U1651" s="36"/>
      <c r="V1651" s="36"/>
      <c r="W1651" s="36"/>
      <c r="X1651" s="36"/>
      <c r="Y1651" s="36"/>
      <c r="Z1651" s="36"/>
      <c r="AA1651" s="36"/>
      <c r="AB1651" s="36"/>
      <c r="AC1651" s="36"/>
      <c r="AD1651" s="36"/>
      <c r="AE1651" s="36"/>
      <c r="AF1651" s="36"/>
      <c r="AG1651" s="36"/>
      <c r="AH1651" s="37"/>
      <c r="AI1651" s="13"/>
      <c r="AJ1651" s="51"/>
      <c r="AK1651" s="11"/>
    </row>
    <row r="1652" spans="1:37" ht="16" thickBot="1" x14ac:dyDescent="0.4">
      <c r="A1652" s="66"/>
      <c r="B1652" s="48"/>
      <c r="C1652" s="50"/>
      <c r="D1652" s="38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  <c r="AA1652" s="39"/>
      <c r="AB1652" s="39"/>
      <c r="AC1652" s="39"/>
      <c r="AD1652" s="39"/>
      <c r="AE1652" s="39"/>
      <c r="AF1652" s="39"/>
      <c r="AG1652" s="39"/>
      <c r="AH1652" s="40"/>
      <c r="AI1652" s="13"/>
      <c r="AJ1652" s="52"/>
      <c r="AK1652" s="11"/>
    </row>
    <row r="1653" spans="1:37" x14ac:dyDescent="0.35">
      <c r="A1653" s="66">
        <v>820</v>
      </c>
      <c r="B1653" s="47"/>
      <c r="C1653" s="67"/>
      <c r="D1653" s="35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36"/>
      <c r="S1653" s="36"/>
      <c r="T1653" s="36"/>
      <c r="U1653" s="36"/>
      <c r="V1653" s="36"/>
      <c r="W1653" s="36"/>
      <c r="X1653" s="36"/>
      <c r="Y1653" s="36"/>
      <c r="Z1653" s="36"/>
      <c r="AA1653" s="36"/>
      <c r="AB1653" s="36"/>
      <c r="AC1653" s="36"/>
      <c r="AD1653" s="36"/>
      <c r="AE1653" s="36"/>
      <c r="AF1653" s="36"/>
      <c r="AG1653" s="36"/>
      <c r="AH1653" s="37"/>
      <c r="AI1653" s="13"/>
      <c r="AJ1653" s="51"/>
      <c r="AK1653" s="11"/>
    </row>
    <row r="1654" spans="1:37" ht="16" thickBot="1" x14ac:dyDescent="0.4">
      <c r="A1654" s="66"/>
      <c r="B1654" s="48"/>
      <c r="C1654" s="50"/>
      <c r="D1654" s="38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  <c r="AA1654" s="39"/>
      <c r="AB1654" s="39"/>
      <c r="AC1654" s="39"/>
      <c r="AD1654" s="39"/>
      <c r="AE1654" s="39"/>
      <c r="AF1654" s="39"/>
      <c r="AG1654" s="39"/>
      <c r="AH1654" s="40"/>
      <c r="AI1654" s="13"/>
      <c r="AJ1654" s="52"/>
      <c r="AK1654" s="11"/>
    </row>
    <row r="1655" spans="1:37" x14ac:dyDescent="0.35">
      <c r="A1655" s="66">
        <v>821</v>
      </c>
      <c r="B1655" s="47"/>
      <c r="C1655" s="67"/>
      <c r="D1655" s="35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  <c r="S1655" s="36"/>
      <c r="T1655" s="36"/>
      <c r="U1655" s="36"/>
      <c r="V1655" s="36"/>
      <c r="W1655" s="36"/>
      <c r="X1655" s="36"/>
      <c r="Y1655" s="36"/>
      <c r="Z1655" s="36"/>
      <c r="AA1655" s="36"/>
      <c r="AB1655" s="36"/>
      <c r="AC1655" s="36"/>
      <c r="AD1655" s="36"/>
      <c r="AE1655" s="36"/>
      <c r="AF1655" s="36"/>
      <c r="AG1655" s="36"/>
      <c r="AH1655" s="37"/>
      <c r="AI1655" s="13"/>
      <c r="AJ1655" s="51"/>
      <c r="AK1655" s="11"/>
    </row>
    <row r="1656" spans="1:37" ht="16" thickBot="1" x14ac:dyDescent="0.4">
      <c r="A1656" s="66"/>
      <c r="B1656" s="48"/>
      <c r="C1656" s="50"/>
      <c r="D1656" s="38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F1656" s="39"/>
      <c r="AG1656" s="39"/>
      <c r="AH1656" s="40"/>
      <c r="AI1656" s="13"/>
      <c r="AJ1656" s="52"/>
      <c r="AK1656" s="11"/>
    </row>
    <row r="1657" spans="1:37" x14ac:dyDescent="0.35">
      <c r="A1657" s="66">
        <v>822</v>
      </c>
      <c r="B1657" s="47"/>
      <c r="C1657" s="67"/>
      <c r="D1657" s="35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36"/>
      <c r="S1657" s="36"/>
      <c r="T1657" s="36"/>
      <c r="U1657" s="36"/>
      <c r="V1657" s="36"/>
      <c r="W1657" s="36"/>
      <c r="X1657" s="36"/>
      <c r="Y1657" s="36"/>
      <c r="Z1657" s="36"/>
      <c r="AA1657" s="36"/>
      <c r="AB1657" s="36"/>
      <c r="AC1657" s="36"/>
      <c r="AD1657" s="36"/>
      <c r="AE1657" s="36"/>
      <c r="AF1657" s="36"/>
      <c r="AG1657" s="36"/>
      <c r="AH1657" s="37"/>
      <c r="AI1657" s="13"/>
      <c r="AJ1657" s="51"/>
      <c r="AK1657" s="11"/>
    </row>
    <row r="1658" spans="1:37" ht="16" thickBot="1" x14ac:dyDescent="0.4">
      <c r="A1658" s="66"/>
      <c r="B1658" s="48"/>
      <c r="C1658" s="50"/>
      <c r="D1658" s="38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F1658" s="39"/>
      <c r="AG1658" s="39"/>
      <c r="AH1658" s="40"/>
      <c r="AI1658" s="13"/>
      <c r="AJ1658" s="52"/>
      <c r="AK1658" s="11"/>
    </row>
    <row r="1659" spans="1:37" x14ac:dyDescent="0.35">
      <c r="A1659" s="66">
        <v>823</v>
      </c>
      <c r="B1659" s="47"/>
      <c r="C1659" s="67"/>
      <c r="D1659" s="35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  <c r="P1659" s="36"/>
      <c r="Q1659" s="36"/>
      <c r="R1659" s="36"/>
      <c r="S1659" s="36"/>
      <c r="T1659" s="36"/>
      <c r="U1659" s="36"/>
      <c r="V1659" s="36"/>
      <c r="W1659" s="36"/>
      <c r="X1659" s="36"/>
      <c r="Y1659" s="36"/>
      <c r="Z1659" s="36"/>
      <c r="AA1659" s="36"/>
      <c r="AB1659" s="36"/>
      <c r="AC1659" s="36"/>
      <c r="AD1659" s="36"/>
      <c r="AE1659" s="36"/>
      <c r="AF1659" s="36"/>
      <c r="AG1659" s="36"/>
      <c r="AH1659" s="37"/>
      <c r="AI1659" s="13"/>
      <c r="AJ1659" s="51"/>
      <c r="AK1659" s="11"/>
    </row>
    <row r="1660" spans="1:37" ht="16" thickBot="1" x14ac:dyDescent="0.4">
      <c r="A1660" s="66"/>
      <c r="B1660" s="48"/>
      <c r="C1660" s="50"/>
      <c r="D1660" s="38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  <c r="AF1660" s="39"/>
      <c r="AG1660" s="39"/>
      <c r="AH1660" s="40"/>
      <c r="AI1660" s="13"/>
      <c r="AJ1660" s="52"/>
      <c r="AK1660" s="11"/>
    </row>
    <row r="1661" spans="1:37" x14ac:dyDescent="0.35">
      <c r="A1661" s="66">
        <v>824</v>
      </c>
      <c r="B1661" s="47"/>
      <c r="C1661" s="67"/>
      <c r="D1661" s="35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36"/>
      <c r="S1661" s="36"/>
      <c r="T1661" s="36"/>
      <c r="U1661" s="36"/>
      <c r="V1661" s="36"/>
      <c r="W1661" s="36"/>
      <c r="X1661" s="36"/>
      <c r="Y1661" s="36"/>
      <c r="Z1661" s="36"/>
      <c r="AA1661" s="36"/>
      <c r="AB1661" s="36"/>
      <c r="AC1661" s="36"/>
      <c r="AD1661" s="36"/>
      <c r="AE1661" s="36"/>
      <c r="AF1661" s="36"/>
      <c r="AG1661" s="36"/>
      <c r="AH1661" s="37"/>
      <c r="AI1661" s="13"/>
      <c r="AJ1661" s="51"/>
      <c r="AK1661" s="11"/>
    </row>
    <row r="1662" spans="1:37" ht="16" thickBot="1" x14ac:dyDescent="0.4">
      <c r="A1662" s="66"/>
      <c r="B1662" s="48"/>
      <c r="C1662" s="50"/>
      <c r="D1662" s="38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  <c r="AA1662" s="39"/>
      <c r="AB1662" s="39"/>
      <c r="AC1662" s="39"/>
      <c r="AD1662" s="39"/>
      <c r="AE1662" s="39"/>
      <c r="AF1662" s="39"/>
      <c r="AG1662" s="39"/>
      <c r="AH1662" s="40"/>
      <c r="AI1662" s="13"/>
      <c r="AJ1662" s="52"/>
      <c r="AK1662" s="11"/>
    </row>
    <row r="1663" spans="1:37" x14ac:dyDescent="0.35">
      <c r="A1663" s="66">
        <v>825</v>
      </c>
      <c r="B1663" s="47"/>
      <c r="C1663" s="67"/>
      <c r="D1663" s="35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36"/>
      <c r="S1663" s="36"/>
      <c r="T1663" s="36"/>
      <c r="U1663" s="36"/>
      <c r="V1663" s="36"/>
      <c r="W1663" s="36"/>
      <c r="X1663" s="36"/>
      <c r="Y1663" s="36"/>
      <c r="Z1663" s="36"/>
      <c r="AA1663" s="36"/>
      <c r="AB1663" s="36"/>
      <c r="AC1663" s="36"/>
      <c r="AD1663" s="36"/>
      <c r="AE1663" s="36"/>
      <c r="AF1663" s="36"/>
      <c r="AG1663" s="36"/>
      <c r="AH1663" s="37"/>
      <c r="AI1663" s="13"/>
      <c r="AJ1663" s="51"/>
      <c r="AK1663" s="11"/>
    </row>
    <row r="1664" spans="1:37" ht="16" thickBot="1" x14ac:dyDescent="0.4">
      <c r="A1664" s="66"/>
      <c r="B1664" s="48"/>
      <c r="C1664" s="50"/>
      <c r="D1664" s="38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F1664" s="39"/>
      <c r="AG1664" s="39"/>
      <c r="AH1664" s="40"/>
      <c r="AI1664" s="13"/>
      <c r="AJ1664" s="52"/>
      <c r="AK1664" s="11"/>
    </row>
    <row r="1665" spans="1:37" x14ac:dyDescent="0.35">
      <c r="A1665" s="66">
        <v>826</v>
      </c>
      <c r="B1665" s="47"/>
      <c r="C1665" s="67"/>
      <c r="D1665" s="35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  <c r="P1665" s="36"/>
      <c r="Q1665" s="36"/>
      <c r="R1665" s="36"/>
      <c r="S1665" s="36"/>
      <c r="T1665" s="36"/>
      <c r="U1665" s="36"/>
      <c r="V1665" s="36"/>
      <c r="W1665" s="36"/>
      <c r="X1665" s="36"/>
      <c r="Y1665" s="36"/>
      <c r="Z1665" s="36"/>
      <c r="AA1665" s="36"/>
      <c r="AB1665" s="36"/>
      <c r="AC1665" s="36"/>
      <c r="AD1665" s="36"/>
      <c r="AE1665" s="36"/>
      <c r="AF1665" s="36"/>
      <c r="AG1665" s="36"/>
      <c r="AH1665" s="37"/>
      <c r="AI1665" s="13"/>
      <c r="AJ1665" s="51"/>
      <c r="AK1665" s="11"/>
    </row>
    <row r="1666" spans="1:37" ht="16" thickBot="1" x14ac:dyDescent="0.4">
      <c r="A1666" s="66"/>
      <c r="B1666" s="48"/>
      <c r="C1666" s="50"/>
      <c r="D1666" s="38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39"/>
      <c r="AE1666" s="39"/>
      <c r="AF1666" s="39"/>
      <c r="AG1666" s="39"/>
      <c r="AH1666" s="40"/>
      <c r="AI1666" s="13"/>
      <c r="AJ1666" s="52"/>
      <c r="AK1666" s="11"/>
    </row>
    <row r="1667" spans="1:37" x14ac:dyDescent="0.35">
      <c r="A1667" s="66">
        <v>827</v>
      </c>
      <c r="B1667" s="47"/>
      <c r="C1667" s="67"/>
      <c r="D1667" s="35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36"/>
      <c r="S1667" s="36"/>
      <c r="T1667" s="36"/>
      <c r="U1667" s="36"/>
      <c r="V1667" s="36"/>
      <c r="W1667" s="36"/>
      <c r="X1667" s="36"/>
      <c r="Y1667" s="36"/>
      <c r="Z1667" s="36"/>
      <c r="AA1667" s="36"/>
      <c r="AB1667" s="36"/>
      <c r="AC1667" s="36"/>
      <c r="AD1667" s="36"/>
      <c r="AE1667" s="36"/>
      <c r="AF1667" s="36"/>
      <c r="AG1667" s="36"/>
      <c r="AH1667" s="37"/>
      <c r="AI1667" s="13"/>
      <c r="AJ1667" s="51"/>
      <c r="AK1667" s="11"/>
    </row>
    <row r="1668" spans="1:37" ht="16" thickBot="1" x14ac:dyDescent="0.4">
      <c r="A1668" s="66"/>
      <c r="B1668" s="48"/>
      <c r="C1668" s="50"/>
      <c r="D1668" s="38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39"/>
      <c r="AE1668" s="39"/>
      <c r="AF1668" s="39"/>
      <c r="AG1668" s="39"/>
      <c r="AH1668" s="40"/>
      <c r="AI1668" s="13"/>
      <c r="AJ1668" s="52"/>
      <c r="AK1668" s="11"/>
    </row>
    <row r="1669" spans="1:37" x14ac:dyDescent="0.35">
      <c r="A1669" s="66">
        <v>828</v>
      </c>
      <c r="B1669" s="47"/>
      <c r="C1669" s="67"/>
      <c r="D1669" s="35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36"/>
      <c r="R1669" s="36"/>
      <c r="S1669" s="36"/>
      <c r="T1669" s="36"/>
      <c r="U1669" s="36"/>
      <c r="V1669" s="36"/>
      <c r="W1669" s="36"/>
      <c r="X1669" s="36"/>
      <c r="Y1669" s="36"/>
      <c r="Z1669" s="36"/>
      <c r="AA1669" s="36"/>
      <c r="AB1669" s="36"/>
      <c r="AC1669" s="36"/>
      <c r="AD1669" s="36"/>
      <c r="AE1669" s="36"/>
      <c r="AF1669" s="36"/>
      <c r="AG1669" s="36"/>
      <c r="AH1669" s="37"/>
      <c r="AI1669" s="13"/>
      <c r="AJ1669" s="51"/>
      <c r="AK1669" s="11"/>
    </row>
    <row r="1670" spans="1:37" ht="16" thickBot="1" x14ac:dyDescent="0.4">
      <c r="A1670" s="66"/>
      <c r="B1670" s="48"/>
      <c r="C1670" s="50"/>
      <c r="D1670" s="38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  <c r="AA1670" s="39"/>
      <c r="AB1670" s="39"/>
      <c r="AC1670" s="39"/>
      <c r="AD1670" s="39"/>
      <c r="AE1670" s="39"/>
      <c r="AF1670" s="39"/>
      <c r="AG1670" s="39"/>
      <c r="AH1670" s="40"/>
      <c r="AI1670" s="13"/>
      <c r="AJ1670" s="52"/>
      <c r="AK1670" s="11"/>
    </row>
    <row r="1671" spans="1:37" x14ac:dyDescent="0.35">
      <c r="A1671" s="66">
        <v>829</v>
      </c>
      <c r="B1671" s="47"/>
      <c r="C1671" s="67"/>
      <c r="D1671" s="35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  <c r="P1671" s="36"/>
      <c r="Q1671" s="36"/>
      <c r="R1671" s="36"/>
      <c r="S1671" s="36"/>
      <c r="T1671" s="36"/>
      <c r="U1671" s="36"/>
      <c r="V1671" s="36"/>
      <c r="W1671" s="36"/>
      <c r="X1671" s="36"/>
      <c r="Y1671" s="36"/>
      <c r="Z1671" s="36"/>
      <c r="AA1671" s="36"/>
      <c r="AB1671" s="36"/>
      <c r="AC1671" s="36"/>
      <c r="AD1671" s="36"/>
      <c r="AE1671" s="36"/>
      <c r="AF1671" s="36"/>
      <c r="AG1671" s="36"/>
      <c r="AH1671" s="37"/>
      <c r="AI1671" s="13"/>
      <c r="AJ1671" s="51"/>
      <c r="AK1671" s="11"/>
    </row>
    <row r="1672" spans="1:37" ht="16" thickBot="1" x14ac:dyDescent="0.4">
      <c r="A1672" s="66"/>
      <c r="B1672" s="48"/>
      <c r="C1672" s="50"/>
      <c r="D1672" s="38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39"/>
      <c r="AE1672" s="39"/>
      <c r="AF1672" s="39"/>
      <c r="AG1672" s="39"/>
      <c r="AH1672" s="40"/>
      <c r="AI1672" s="13"/>
      <c r="AJ1672" s="52"/>
      <c r="AK1672" s="11"/>
    </row>
    <row r="1673" spans="1:37" x14ac:dyDescent="0.35">
      <c r="A1673" s="66">
        <v>830</v>
      </c>
      <c r="B1673" s="47"/>
      <c r="C1673" s="67"/>
      <c r="D1673" s="35"/>
      <c r="E1673" s="36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  <c r="P1673" s="36"/>
      <c r="Q1673" s="36"/>
      <c r="R1673" s="36"/>
      <c r="S1673" s="36"/>
      <c r="T1673" s="36"/>
      <c r="U1673" s="36"/>
      <c r="V1673" s="36"/>
      <c r="W1673" s="36"/>
      <c r="X1673" s="36"/>
      <c r="Y1673" s="36"/>
      <c r="Z1673" s="36"/>
      <c r="AA1673" s="36"/>
      <c r="AB1673" s="36"/>
      <c r="AC1673" s="36"/>
      <c r="AD1673" s="36"/>
      <c r="AE1673" s="36"/>
      <c r="AF1673" s="36"/>
      <c r="AG1673" s="36"/>
      <c r="AH1673" s="37"/>
      <c r="AI1673" s="13"/>
      <c r="AJ1673" s="51"/>
      <c r="AK1673" s="11"/>
    </row>
    <row r="1674" spans="1:37" ht="16" thickBot="1" x14ac:dyDescent="0.4">
      <c r="A1674" s="66"/>
      <c r="B1674" s="48"/>
      <c r="C1674" s="50"/>
      <c r="D1674" s="38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  <c r="AA1674" s="39"/>
      <c r="AB1674" s="39"/>
      <c r="AC1674" s="39"/>
      <c r="AD1674" s="39"/>
      <c r="AE1674" s="39"/>
      <c r="AF1674" s="39"/>
      <c r="AG1674" s="39"/>
      <c r="AH1674" s="40"/>
      <c r="AI1674" s="13"/>
      <c r="AJ1674" s="52"/>
      <c r="AK1674" s="11"/>
    </row>
    <row r="1675" spans="1:37" x14ac:dyDescent="0.35">
      <c r="A1675" s="66">
        <v>831</v>
      </c>
      <c r="B1675" s="47"/>
      <c r="C1675" s="67"/>
      <c r="D1675" s="35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  <c r="P1675" s="36"/>
      <c r="Q1675" s="36"/>
      <c r="R1675" s="36"/>
      <c r="S1675" s="36"/>
      <c r="T1675" s="36"/>
      <c r="U1675" s="36"/>
      <c r="V1675" s="36"/>
      <c r="W1675" s="36"/>
      <c r="X1675" s="36"/>
      <c r="Y1675" s="36"/>
      <c r="Z1675" s="36"/>
      <c r="AA1675" s="36"/>
      <c r="AB1675" s="36"/>
      <c r="AC1675" s="36"/>
      <c r="AD1675" s="36"/>
      <c r="AE1675" s="36"/>
      <c r="AF1675" s="36"/>
      <c r="AG1675" s="36"/>
      <c r="AH1675" s="37"/>
      <c r="AI1675" s="13"/>
      <c r="AJ1675" s="51"/>
      <c r="AK1675" s="11"/>
    </row>
    <row r="1676" spans="1:37" ht="16" thickBot="1" x14ac:dyDescent="0.4">
      <c r="A1676" s="66"/>
      <c r="B1676" s="48"/>
      <c r="C1676" s="50"/>
      <c r="D1676" s="38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  <c r="AA1676" s="39"/>
      <c r="AB1676" s="39"/>
      <c r="AC1676" s="39"/>
      <c r="AD1676" s="39"/>
      <c r="AE1676" s="39"/>
      <c r="AF1676" s="39"/>
      <c r="AG1676" s="39"/>
      <c r="AH1676" s="40"/>
      <c r="AI1676" s="13"/>
      <c r="AJ1676" s="52"/>
      <c r="AK1676" s="11"/>
    </row>
    <row r="1677" spans="1:37" x14ac:dyDescent="0.35">
      <c r="A1677" s="66">
        <v>832</v>
      </c>
      <c r="B1677" s="47"/>
      <c r="C1677" s="67"/>
      <c r="D1677" s="35"/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  <c r="P1677" s="36"/>
      <c r="Q1677" s="36"/>
      <c r="R1677" s="36"/>
      <c r="S1677" s="36"/>
      <c r="T1677" s="36"/>
      <c r="U1677" s="36"/>
      <c r="V1677" s="36"/>
      <c r="W1677" s="36"/>
      <c r="X1677" s="36"/>
      <c r="Y1677" s="36"/>
      <c r="Z1677" s="36"/>
      <c r="AA1677" s="36"/>
      <c r="AB1677" s="36"/>
      <c r="AC1677" s="36"/>
      <c r="AD1677" s="36"/>
      <c r="AE1677" s="36"/>
      <c r="AF1677" s="36"/>
      <c r="AG1677" s="36"/>
      <c r="AH1677" s="37"/>
      <c r="AI1677" s="13"/>
      <c r="AJ1677" s="51"/>
      <c r="AK1677" s="11"/>
    </row>
    <row r="1678" spans="1:37" ht="16" thickBot="1" x14ac:dyDescent="0.4">
      <c r="A1678" s="66"/>
      <c r="B1678" s="48"/>
      <c r="C1678" s="50"/>
      <c r="D1678" s="38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39"/>
      <c r="AE1678" s="39"/>
      <c r="AF1678" s="39"/>
      <c r="AG1678" s="39"/>
      <c r="AH1678" s="40"/>
      <c r="AI1678" s="13"/>
      <c r="AJ1678" s="52"/>
      <c r="AK1678" s="11"/>
    </row>
    <row r="1679" spans="1:37" x14ac:dyDescent="0.35">
      <c r="A1679" s="66">
        <v>833</v>
      </c>
      <c r="B1679" s="47"/>
      <c r="C1679" s="67"/>
      <c r="D1679" s="35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  <c r="P1679" s="36"/>
      <c r="Q1679" s="36"/>
      <c r="R1679" s="36"/>
      <c r="S1679" s="36"/>
      <c r="T1679" s="36"/>
      <c r="U1679" s="36"/>
      <c r="V1679" s="36"/>
      <c r="W1679" s="36"/>
      <c r="X1679" s="36"/>
      <c r="Y1679" s="36"/>
      <c r="Z1679" s="36"/>
      <c r="AA1679" s="36"/>
      <c r="AB1679" s="36"/>
      <c r="AC1679" s="36"/>
      <c r="AD1679" s="36"/>
      <c r="AE1679" s="36"/>
      <c r="AF1679" s="36"/>
      <c r="AG1679" s="36"/>
      <c r="AH1679" s="37"/>
      <c r="AI1679" s="13"/>
      <c r="AJ1679" s="51"/>
      <c r="AK1679" s="11"/>
    </row>
    <row r="1680" spans="1:37" ht="16" thickBot="1" x14ac:dyDescent="0.4">
      <c r="A1680" s="66"/>
      <c r="B1680" s="48"/>
      <c r="C1680" s="50"/>
      <c r="D1680" s="38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  <c r="AA1680" s="39"/>
      <c r="AB1680" s="39"/>
      <c r="AC1680" s="39"/>
      <c r="AD1680" s="39"/>
      <c r="AE1680" s="39"/>
      <c r="AF1680" s="39"/>
      <c r="AG1680" s="39"/>
      <c r="AH1680" s="40"/>
      <c r="AI1680" s="13"/>
      <c r="AJ1680" s="52"/>
      <c r="AK1680" s="11"/>
    </row>
    <row r="1681" spans="1:37" x14ac:dyDescent="0.35">
      <c r="A1681" s="66">
        <v>834</v>
      </c>
      <c r="B1681" s="47"/>
      <c r="C1681" s="67"/>
      <c r="D1681" s="35"/>
      <c r="E1681" s="36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  <c r="P1681" s="36"/>
      <c r="Q1681" s="36"/>
      <c r="R1681" s="36"/>
      <c r="S1681" s="36"/>
      <c r="T1681" s="36"/>
      <c r="U1681" s="36"/>
      <c r="V1681" s="36"/>
      <c r="W1681" s="36"/>
      <c r="X1681" s="36"/>
      <c r="Y1681" s="36"/>
      <c r="Z1681" s="36"/>
      <c r="AA1681" s="36"/>
      <c r="AB1681" s="36"/>
      <c r="AC1681" s="36"/>
      <c r="AD1681" s="36"/>
      <c r="AE1681" s="36"/>
      <c r="AF1681" s="36"/>
      <c r="AG1681" s="36"/>
      <c r="AH1681" s="37"/>
      <c r="AI1681" s="13"/>
      <c r="AJ1681" s="51"/>
      <c r="AK1681" s="11"/>
    </row>
    <row r="1682" spans="1:37" ht="16" thickBot="1" x14ac:dyDescent="0.4">
      <c r="A1682" s="66"/>
      <c r="B1682" s="48"/>
      <c r="C1682" s="50"/>
      <c r="D1682" s="38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F1682" s="39"/>
      <c r="AG1682" s="39"/>
      <c r="AH1682" s="40"/>
      <c r="AI1682" s="13"/>
      <c r="AJ1682" s="52"/>
      <c r="AK1682" s="11"/>
    </row>
    <row r="1683" spans="1:37" x14ac:dyDescent="0.35">
      <c r="A1683" s="66">
        <v>835</v>
      </c>
      <c r="B1683" s="47"/>
      <c r="C1683" s="67"/>
      <c r="D1683" s="35"/>
      <c r="E1683" s="36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  <c r="P1683" s="36"/>
      <c r="Q1683" s="36"/>
      <c r="R1683" s="36"/>
      <c r="S1683" s="36"/>
      <c r="T1683" s="36"/>
      <c r="U1683" s="36"/>
      <c r="V1683" s="36"/>
      <c r="W1683" s="36"/>
      <c r="X1683" s="36"/>
      <c r="Y1683" s="36"/>
      <c r="Z1683" s="36"/>
      <c r="AA1683" s="36"/>
      <c r="AB1683" s="36"/>
      <c r="AC1683" s="36"/>
      <c r="AD1683" s="36"/>
      <c r="AE1683" s="36"/>
      <c r="AF1683" s="36"/>
      <c r="AG1683" s="36"/>
      <c r="AH1683" s="37"/>
      <c r="AI1683" s="13"/>
      <c r="AJ1683" s="51"/>
      <c r="AK1683" s="11"/>
    </row>
    <row r="1684" spans="1:37" ht="16" thickBot="1" x14ac:dyDescent="0.4">
      <c r="A1684" s="66"/>
      <c r="B1684" s="48"/>
      <c r="C1684" s="50"/>
      <c r="D1684" s="38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39"/>
      <c r="AE1684" s="39"/>
      <c r="AF1684" s="39"/>
      <c r="AG1684" s="39"/>
      <c r="AH1684" s="40"/>
      <c r="AI1684" s="13"/>
      <c r="AJ1684" s="52"/>
      <c r="AK1684" s="11"/>
    </row>
    <row r="1685" spans="1:37" x14ac:dyDescent="0.35">
      <c r="A1685" s="66">
        <v>836</v>
      </c>
      <c r="B1685" s="47"/>
      <c r="C1685" s="67"/>
      <c r="D1685" s="35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  <c r="P1685" s="36"/>
      <c r="Q1685" s="36"/>
      <c r="R1685" s="36"/>
      <c r="S1685" s="36"/>
      <c r="T1685" s="36"/>
      <c r="U1685" s="36"/>
      <c r="V1685" s="36"/>
      <c r="W1685" s="36"/>
      <c r="X1685" s="36"/>
      <c r="Y1685" s="36"/>
      <c r="Z1685" s="36"/>
      <c r="AA1685" s="36"/>
      <c r="AB1685" s="36"/>
      <c r="AC1685" s="36"/>
      <c r="AD1685" s="36"/>
      <c r="AE1685" s="36"/>
      <c r="AF1685" s="36"/>
      <c r="AG1685" s="36"/>
      <c r="AH1685" s="37"/>
      <c r="AI1685" s="13"/>
      <c r="AJ1685" s="51"/>
      <c r="AK1685" s="11"/>
    </row>
    <row r="1686" spans="1:37" ht="16" thickBot="1" x14ac:dyDescent="0.4">
      <c r="A1686" s="66"/>
      <c r="B1686" s="48"/>
      <c r="C1686" s="50"/>
      <c r="D1686" s="38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F1686" s="39"/>
      <c r="AG1686" s="39"/>
      <c r="AH1686" s="40"/>
      <c r="AI1686" s="13"/>
      <c r="AJ1686" s="52"/>
      <c r="AK1686" s="11"/>
    </row>
    <row r="1687" spans="1:37" x14ac:dyDescent="0.35">
      <c r="A1687" s="66">
        <v>837</v>
      </c>
      <c r="B1687" s="47"/>
      <c r="C1687" s="67"/>
      <c r="D1687" s="35"/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6"/>
      <c r="Q1687" s="36"/>
      <c r="R1687" s="36"/>
      <c r="S1687" s="36"/>
      <c r="T1687" s="36"/>
      <c r="U1687" s="36"/>
      <c r="V1687" s="36"/>
      <c r="W1687" s="36"/>
      <c r="X1687" s="36"/>
      <c r="Y1687" s="36"/>
      <c r="Z1687" s="36"/>
      <c r="AA1687" s="36"/>
      <c r="AB1687" s="36"/>
      <c r="AC1687" s="36"/>
      <c r="AD1687" s="36"/>
      <c r="AE1687" s="36"/>
      <c r="AF1687" s="36"/>
      <c r="AG1687" s="36"/>
      <c r="AH1687" s="37"/>
      <c r="AI1687" s="13"/>
      <c r="AJ1687" s="51"/>
      <c r="AK1687" s="11"/>
    </row>
    <row r="1688" spans="1:37" ht="16" thickBot="1" x14ac:dyDescent="0.4">
      <c r="A1688" s="66"/>
      <c r="B1688" s="48"/>
      <c r="C1688" s="50"/>
      <c r="D1688" s="38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39"/>
      <c r="AE1688" s="39"/>
      <c r="AF1688" s="39"/>
      <c r="AG1688" s="39"/>
      <c r="AH1688" s="40"/>
      <c r="AI1688" s="13"/>
      <c r="AJ1688" s="52"/>
      <c r="AK1688" s="11"/>
    </row>
    <row r="1689" spans="1:37" x14ac:dyDescent="0.35">
      <c r="A1689" s="66">
        <v>838</v>
      </c>
      <c r="B1689" s="47"/>
      <c r="C1689" s="67"/>
      <c r="D1689" s="35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  <c r="P1689" s="36"/>
      <c r="Q1689" s="36"/>
      <c r="R1689" s="36"/>
      <c r="S1689" s="36"/>
      <c r="T1689" s="36"/>
      <c r="U1689" s="36"/>
      <c r="V1689" s="36"/>
      <c r="W1689" s="36"/>
      <c r="X1689" s="36"/>
      <c r="Y1689" s="36"/>
      <c r="Z1689" s="36"/>
      <c r="AA1689" s="36"/>
      <c r="AB1689" s="36"/>
      <c r="AC1689" s="36"/>
      <c r="AD1689" s="36"/>
      <c r="AE1689" s="36"/>
      <c r="AF1689" s="36"/>
      <c r="AG1689" s="36"/>
      <c r="AH1689" s="37"/>
      <c r="AI1689" s="13"/>
      <c r="AJ1689" s="51"/>
      <c r="AK1689" s="11"/>
    </row>
    <row r="1690" spans="1:37" ht="16" thickBot="1" x14ac:dyDescent="0.4">
      <c r="A1690" s="66"/>
      <c r="B1690" s="48"/>
      <c r="C1690" s="50"/>
      <c r="D1690" s="38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F1690" s="39"/>
      <c r="AG1690" s="39"/>
      <c r="AH1690" s="40"/>
      <c r="AI1690" s="13"/>
      <c r="AJ1690" s="52"/>
      <c r="AK1690" s="11"/>
    </row>
    <row r="1691" spans="1:37" x14ac:dyDescent="0.35">
      <c r="A1691" s="66">
        <v>839</v>
      </c>
      <c r="B1691" s="47"/>
      <c r="C1691" s="67"/>
      <c r="D1691" s="35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  <c r="P1691" s="36"/>
      <c r="Q1691" s="36"/>
      <c r="R1691" s="36"/>
      <c r="S1691" s="36"/>
      <c r="T1691" s="36"/>
      <c r="U1691" s="36"/>
      <c r="V1691" s="36"/>
      <c r="W1691" s="36"/>
      <c r="X1691" s="36"/>
      <c r="Y1691" s="36"/>
      <c r="Z1691" s="36"/>
      <c r="AA1691" s="36"/>
      <c r="AB1691" s="36"/>
      <c r="AC1691" s="36"/>
      <c r="AD1691" s="36"/>
      <c r="AE1691" s="36"/>
      <c r="AF1691" s="36"/>
      <c r="AG1691" s="36"/>
      <c r="AH1691" s="37"/>
      <c r="AI1691" s="13"/>
      <c r="AJ1691" s="51"/>
      <c r="AK1691" s="11"/>
    </row>
    <row r="1692" spans="1:37" ht="16" thickBot="1" x14ac:dyDescent="0.4">
      <c r="A1692" s="66"/>
      <c r="B1692" s="48"/>
      <c r="C1692" s="50"/>
      <c r="D1692" s="38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39"/>
      <c r="AE1692" s="39"/>
      <c r="AF1692" s="39"/>
      <c r="AG1692" s="39"/>
      <c r="AH1692" s="40"/>
      <c r="AI1692" s="13"/>
      <c r="AJ1692" s="52"/>
      <c r="AK1692" s="11"/>
    </row>
    <row r="1693" spans="1:37" x14ac:dyDescent="0.35">
      <c r="A1693" s="66">
        <v>840</v>
      </c>
      <c r="B1693" s="47"/>
      <c r="C1693" s="67"/>
      <c r="D1693" s="35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  <c r="P1693" s="36"/>
      <c r="Q1693" s="36"/>
      <c r="R1693" s="36"/>
      <c r="S1693" s="36"/>
      <c r="T1693" s="36"/>
      <c r="U1693" s="36"/>
      <c r="V1693" s="36"/>
      <c r="W1693" s="36"/>
      <c r="X1693" s="36"/>
      <c r="Y1693" s="36"/>
      <c r="Z1693" s="36"/>
      <c r="AA1693" s="36"/>
      <c r="AB1693" s="36"/>
      <c r="AC1693" s="36"/>
      <c r="AD1693" s="36"/>
      <c r="AE1693" s="36"/>
      <c r="AF1693" s="36"/>
      <c r="AG1693" s="36"/>
      <c r="AH1693" s="37"/>
      <c r="AI1693" s="13"/>
      <c r="AJ1693" s="51"/>
      <c r="AK1693" s="11"/>
    </row>
    <row r="1694" spans="1:37" ht="16" thickBot="1" x14ac:dyDescent="0.4">
      <c r="A1694" s="66"/>
      <c r="B1694" s="48"/>
      <c r="C1694" s="50"/>
      <c r="D1694" s="38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F1694" s="39"/>
      <c r="AG1694" s="39"/>
      <c r="AH1694" s="40"/>
      <c r="AI1694" s="13"/>
      <c r="AJ1694" s="52"/>
      <c r="AK1694" s="11"/>
    </row>
    <row r="1695" spans="1:37" x14ac:dyDescent="0.35">
      <c r="A1695" s="66">
        <v>841</v>
      </c>
      <c r="B1695" s="47"/>
      <c r="C1695" s="67"/>
      <c r="D1695" s="35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36"/>
      <c r="S1695" s="36"/>
      <c r="T1695" s="36"/>
      <c r="U1695" s="36"/>
      <c r="V1695" s="36"/>
      <c r="W1695" s="36"/>
      <c r="X1695" s="36"/>
      <c r="Y1695" s="36"/>
      <c r="Z1695" s="36"/>
      <c r="AA1695" s="36"/>
      <c r="AB1695" s="36"/>
      <c r="AC1695" s="36"/>
      <c r="AD1695" s="36"/>
      <c r="AE1695" s="36"/>
      <c r="AF1695" s="36"/>
      <c r="AG1695" s="36"/>
      <c r="AH1695" s="37"/>
      <c r="AI1695" s="13"/>
      <c r="AJ1695" s="51"/>
      <c r="AK1695" s="11"/>
    </row>
    <row r="1696" spans="1:37" ht="16" thickBot="1" x14ac:dyDescent="0.4">
      <c r="A1696" s="66"/>
      <c r="B1696" s="48"/>
      <c r="C1696" s="50"/>
      <c r="D1696" s="38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39"/>
      <c r="AE1696" s="39"/>
      <c r="AF1696" s="39"/>
      <c r="AG1696" s="39"/>
      <c r="AH1696" s="40"/>
      <c r="AI1696" s="13"/>
      <c r="AJ1696" s="52"/>
      <c r="AK1696" s="11"/>
    </row>
    <row r="1697" spans="1:37" x14ac:dyDescent="0.35">
      <c r="A1697" s="66">
        <v>842</v>
      </c>
      <c r="B1697" s="47"/>
      <c r="C1697" s="67"/>
      <c r="D1697" s="35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  <c r="P1697" s="36"/>
      <c r="Q1697" s="36"/>
      <c r="R1697" s="36"/>
      <c r="S1697" s="36"/>
      <c r="T1697" s="36"/>
      <c r="U1697" s="36"/>
      <c r="V1697" s="36"/>
      <c r="W1697" s="36"/>
      <c r="X1697" s="36"/>
      <c r="Y1697" s="36"/>
      <c r="Z1697" s="36"/>
      <c r="AA1697" s="36"/>
      <c r="AB1697" s="36"/>
      <c r="AC1697" s="36"/>
      <c r="AD1697" s="36"/>
      <c r="AE1697" s="36"/>
      <c r="AF1697" s="36"/>
      <c r="AG1697" s="36"/>
      <c r="AH1697" s="37"/>
      <c r="AI1697" s="13"/>
      <c r="AJ1697" s="51"/>
      <c r="AK1697" s="11"/>
    </row>
    <row r="1698" spans="1:37" ht="16" thickBot="1" x14ac:dyDescent="0.4">
      <c r="A1698" s="66"/>
      <c r="B1698" s="48"/>
      <c r="C1698" s="50"/>
      <c r="D1698" s="38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F1698" s="39"/>
      <c r="AG1698" s="39"/>
      <c r="AH1698" s="40"/>
      <c r="AI1698" s="13"/>
      <c r="AJ1698" s="52"/>
      <c r="AK1698" s="11"/>
    </row>
    <row r="1699" spans="1:37" x14ac:dyDescent="0.35">
      <c r="A1699" s="66">
        <v>843</v>
      </c>
      <c r="B1699" s="47"/>
      <c r="C1699" s="67"/>
      <c r="D1699" s="35"/>
      <c r="E1699" s="36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  <c r="P1699" s="36"/>
      <c r="Q1699" s="36"/>
      <c r="R1699" s="36"/>
      <c r="S1699" s="36"/>
      <c r="T1699" s="36"/>
      <c r="U1699" s="36"/>
      <c r="V1699" s="36"/>
      <c r="W1699" s="36"/>
      <c r="X1699" s="36"/>
      <c r="Y1699" s="36"/>
      <c r="Z1699" s="36"/>
      <c r="AA1699" s="36"/>
      <c r="AB1699" s="36"/>
      <c r="AC1699" s="36"/>
      <c r="AD1699" s="36"/>
      <c r="AE1699" s="36"/>
      <c r="AF1699" s="36"/>
      <c r="AG1699" s="36"/>
      <c r="AH1699" s="37"/>
      <c r="AI1699" s="13"/>
      <c r="AJ1699" s="51"/>
      <c r="AK1699" s="11"/>
    </row>
    <row r="1700" spans="1:37" ht="16" thickBot="1" x14ac:dyDescent="0.4">
      <c r="A1700" s="66"/>
      <c r="B1700" s="48"/>
      <c r="C1700" s="50"/>
      <c r="D1700" s="38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39"/>
      <c r="AE1700" s="39"/>
      <c r="AF1700" s="39"/>
      <c r="AG1700" s="39"/>
      <c r="AH1700" s="40"/>
      <c r="AI1700" s="13"/>
      <c r="AJ1700" s="52"/>
      <c r="AK1700" s="11"/>
    </row>
    <row r="1701" spans="1:37" x14ac:dyDescent="0.35">
      <c r="A1701" s="66">
        <v>844</v>
      </c>
      <c r="B1701" s="47"/>
      <c r="C1701" s="67"/>
      <c r="D1701" s="35"/>
      <c r="E1701" s="36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  <c r="P1701" s="36"/>
      <c r="Q1701" s="36"/>
      <c r="R1701" s="36"/>
      <c r="S1701" s="36"/>
      <c r="T1701" s="36"/>
      <c r="U1701" s="36"/>
      <c r="V1701" s="36"/>
      <c r="W1701" s="36"/>
      <c r="X1701" s="36"/>
      <c r="Y1701" s="36"/>
      <c r="Z1701" s="36"/>
      <c r="AA1701" s="36"/>
      <c r="AB1701" s="36"/>
      <c r="AC1701" s="36"/>
      <c r="AD1701" s="36"/>
      <c r="AE1701" s="36"/>
      <c r="AF1701" s="36"/>
      <c r="AG1701" s="36"/>
      <c r="AH1701" s="37"/>
      <c r="AI1701" s="13"/>
      <c r="AJ1701" s="51"/>
      <c r="AK1701" s="11"/>
    </row>
    <row r="1702" spans="1:37" ht="16" thickBot="1" x14ac:dyDescent="0.4">
      <c r="A1702" s="66"/>
      <c r="B1702" s="48"/>
      <c r="C1702" s="50"/>
      <c r="D1702" s="38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  <c r="AA1702" s="39"/>
      <c r="AB1702" s="39"/>
      <c r="AC1702" s="39"/>
      <c r="AD1702" s="39"/>
      <c r="AE1702" s="39"/>
      <c r="AF1702" s="39"/>
      <c r="AG1702" s="39"/>
      <c r="AH1702" s="40"/>
      <c r="AI1702" s="13"/>
      <c r="AJ1702" s="52"/>
      <c r="AK1702" s="11"/>
    </row>
    <row r="1703" spans="1:37" x14ac:dyDescent="0.35">
      <c r="A1703" s="66">
        <v>845</v>
      </c>
      <c r="B1703" s="47"/>
      <c r="C1703" s="67"/>
      <c r="D1703" s="35"/>
      <c r="E1703" s="36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  <c r="P1703" s="36"/>
      <c r="Q1703" s="36"/>
      <c r="R1703" s="36"/>
      <c r="S1703" s="36"/>
      <c r="T1703" s="36"/>
      <c r="U1703" s="36"/>
      <c r="V1703" s="36"/>
      <c r="W1703" s="36"/>
      <c r="X1703" s="36"/>
      <c r="Y1703" s="36"/>
      <c r="Z1703" s="36"/>
      <c r="AA1703" s="36"/>
      <c r="AB1703" s="36"/>
      <c r="AC1703" s="36"/>
      <c r="AD1703" s="36"/>
      <c r="AE1703" s="36"/>
      <c r="AF1703" s="36"/>
      <c r="AG1703" s="36"/>
      <c r="AH1703" s="37"/>
      <c r="AI1703" s="13"/>
      <c r="AJ1703" s="51"/>
      <c r="AK1703" s="11"/>
    </row>
    <row r="1704" spans="1:37" ht="16" thickBot="1" x14ac:dyDescent="0.4">
      <c r="A1704" s="66"/>
      <c r="B1704" s="48"/>
      <c r="C1704" s="50"/>
      <c r="D1704" s="38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39"/>
      <c r="AE1704" s="39"/>
      <c r="AF1704" s="39"/>
      <c r="AG1704" s="39"/>
      <c r="AH1704" s="40"/>
      <c r="AI1704" s="13"/>
      <c r="AJ1704" s="52"/>
      <c r="AK1704" s="11"/>
    </row>
    <row r="1705" spans="1:37" x14ac:dyDescent="0.35">
      <c r="A1705" s="66">
        <v>846</v>
      </c>
      <c r="B1705" s="47"/>
      <c r="C1705" s="67"/>
      <c r="D1705" s="35"/>
      <c r="E1705" s="36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  <c r="P1705" s="36"/>
      <c r="Q1705" s="36"/>
      <c r="R1705" s="36"/>
      <c r="S1705" s="36"/>
      <c r="T1705" s="36"/>
      <c r="U1705" s="36"/>
      <c r="V1705" s="36"/>
      <c r="W1705" s="36"/>
      <c r="X1705" s="36"/>
      <c r="Y1705" s="36"/>
      <c r="Z1705" s="36"/>
      <c r="AA1705" s="36"/>
      <c r="AB1705" s="36"/>
      <c r="AC1705" s="36"/>
      <c r="AD1705" s="36"/>
      <c r="AE1705" s="36"/>
      <c r="AF1705" s="36"/>
      <c r="AG1705" s="36"/>
      <c r="AH1705" s="37"/>
      <c r="AI1705" s="13"/>
      <c r="AJ1705" s="51"/>
      <c r="AK1705" s="11"/>
    </row>
    <row r="1706" spans="1:37" ht="16" thickBot="1" x14ac:dyDescent="0.4">
      <c r="A1706" s="66"/>
      <c r="B1706" s="48"/>
      <c r="C1706" s="50"/>
      <c r="D1706" s="38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F1706" s="39"/>
      <c r="AG1706" s="39"/>
      <c r="AH1706" s="40"/>
      <c r="AI1706" s="13"/>
      <c r="AJ1706" s="52"/>
      <c r="AK1706" s="11"/>
    </row>
    <row r="1707" spans="1:37" x14ac:dyDescent="0.35">
      <c r="A1707" s="66">
        <v>847</v>
      </c>
      <c r="B1707" s="47"/>
      <c r="C1707" s="67"/>
      <c r="D1707" s="35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  <c r="P1707" s="36"/>
      <c r="Q1707" s="36"/>
      <c r="R1707" s="36"/>
      <c r="S1707" s="36"/>
      <c r="T1707" s="36"/>
      <c r="U1707" s="36"/>
      <c r="V1707" s="36"/>
      <c r="W1707" s="36"/>
      <c r="X1707" s="36"/>
      <c r="Y1707" s="36"/>
      <c r="Z1707" s="36"/>
      <c r="AA1707" s="36"/>
      <c r="AB1707" s="36"/>
      <c r="AC1707" s="36"/>
      <c r="AD1707" s="36"/>
      <c r="AE1707" s="36"/>
      <c r="AF1707" s="36"/>
      <c r="AG1707" s="36"/>
      <c r="AH1707" s="37"/>
      <c r="AI1707" s="13"/>
      <c r="AJ1707" s="51"/>
      <c r="AK1707" s="11"/>
    </row>
    <row r="1708" spans="1:37" ht="16" thickBot="1" x14ac:dyDescent="0.4">
      <c r="A1708" s="66"/>
      <c r="B1708" s="48"/>
      <c r="C1708" s="50"/>
      <c r="D1708" s="38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  <c r="AA1708" s="39"/>
      <c r="AB1708" s="39"/>
      <c r="AC1708" s="39"/>
      <c r="AD1708" s="39"/>
      <c r="AE1708" s="39"/>
      <c r="AF1708" s="39"/>
      <c r="AG1708" s="39"/>
      <c r="AH1708" s="40"/>
      <c r="AI1708" s="13"/>
      <c r="AJ1708" s="52"/>
      <c r="AK1708" s="11"/>
    </row>
    <row r="1709" spans="1:37" x14ac:dyDescent="0.35">
      <c r="A1709" s="66">
        <v>848</v>
      </c>
      <c r="B1709" s="47"/>
      <c r="C1709" s="67"/>
      <c r="D1709" s="35"/>
      <c r="E1709" s="36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  <c r="P1709" s="36"/>
      <c r="Q1709" s="36"/>
      <c r="R1709" s="36"/>
      <c r="S1709" s="36"/>
      <c r="T1709" s="36"/>
      <c r="U1709" s="36"/>
      <c r="V1709" s="36"/>
      <c r="W1709" s="36"/>
      <c r="X1709" s="36"/>
      <c r="Y1709" s="36"/>
      <c r="Z1709" s="36"/>
      <c r="AA1709" s="36"/>
      <c r="AB1709" s="36"/>
      <c r="AC1709" s="36"/>
      <c r="AD1709" s="36"/>
      <c r="AE1709" s="36"/>
      <c r="AF1709" s="36"/>
      <c r="AG1709" s="36"/>
      <c r="AH1709" s="37"/>
      <c r="AI1709" s="13"/>
      <c r="AJ1709" s="51"/>
      <c r="AK1709" s="11"/>
    </row>
    <row r="1710" spans="1:37" ht="16" thickBot="1" x14ac:dyDescent="0.4">
      <c r="A1710" s="66"/>
      <c r="B1710" s="48"/>
      <c r="C1710" s="50"/>
      <c r="D1710" s="38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  <c r="AA1710" s="39"/>
      <c r="AB1710" s="39"/>
      <c r="AC1710" s="39"/>
      <c r="AD1710" s="39"/>
      <c r="AE1710" s="39"/>
      <c r="AF1710" s="39"/>
      <c r="AG1710" s="39"/>
      <c r="AH1710" s="40"/>
      <c r="AI1710" s="13"/>
      <c r="AJ1710" s="52"/>
      <c r="AK1710" s="11"/>
    </row>
    <row r="1711" spans="1:37" x14ac:dyDescent="0.35">
      <c r="A1711" s="66">
        <v>849</v>
      </c>
      <c r="B1711" s="47"/>
      <c r="C1711" s="67"/>
      <c r="D1711" s="35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  <c r="P1711" s="36"/>
      <c r="Q1711" s="36"/>
      <c r="R1711" s="36"/>
      <c r="S1711" s="36"/>
      <c r="T1711" s="36"/>
      <c r="U1711" s="36"/>
      <c r="V1711" s="36"/>
      <c r="W1711" s="36"/>
      <c r="X1711" s="36"/>
      <c r="Y1711" s="36"/>
      <c r="Z1711" s="36"/>
      <c r="AA1711" s="36"/>
      <c r="AB1711" s="36"/>
      <c r="AC1711" s="36"/>
      <c r="AD1711" s="36"/>
      <c r="AE1711" s="36"/>
      <c r="AF1711" s="36"/>
      <c r="AG1711" s="36"/>
      <c r="AH1711" s="37"/>
      <c r="AI1711" s="13"/>
      <c r="AJ1711" s="51"/>
      <c r="AK1711" s="11"/>
    </row>
    <row r="1712" spans="1:37" ht="16" thickBot="1" x14ac:dyDescent="0.4">
      <c r="A1712" s="66"/>
      <c r="B1712" s="48"/>
      <c r="C1712" s="50"/>
      <c r="D1712" s="38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  <c r="AA1712" s="39"/>
      <c r="AB1712" s="39"/>
      <c r="AC1712" s="39"/>
      <c r="AD1712" s="39"/>
      <c r="AE1712" s="39"/>
      <c r="AF1712" s="39"/>
      <c r="AG1712" s="39"/>
      <c r="AH1712" s="40"/>
      <c r="AI1712" s="13"/>
      <c r="AJ1712" s="52"/>
      <c r="AK1712" s="11"/>
    </row>
    <row r="1713" spans="1:37" x14ac:dyDescent="0.35">
      <c r="A1713" s="66">
        <v>850</v>
      </c>
      <c r="B1713" s="47"/>
      <c r="C1713" s="67"/>
      <c r="D1713" s="35"/>
      <c r="E1713" s="36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  <c r="P1713" s="36"/>
      <c r="Q1713" s="36"/>
      <c r="R1713" s="36"/>
      <c r="S1713" s="36"/>
      <c r="T1713" s="36"/>
      <c r="U1713" s="36"/>
      <c r="V1713" s="36"/>
      <c r="W1713" s="36"/>
      <c r="X1713" s="36"/>
      <c r="Y1713" s="36"/>
      <c r="Z1713" s="36"/>
      <c r="AA1713" s="36"/>
      <c r="AB1713" s="36"/>
      <c r="AC1713" s="36"/>
      <c r="AD1713" s="36"/>
      <c r="AE1713" s="36"/>
      <c r="AF1713" s="36"/>
      <c r="AG1713" s="36"/>
      <c r="AH1713" s="37"/>
      <c r="AI1713" s="13"/>
      <c r="AJ1713" s="51"/>
      <c r="AK1713" s="11"/>
    </row>
    <row r="1714" spans="1:37" ht="16" thickBot="1" x14ac:dyDescent="0.4">
      <c r="A1714" s="66"/>
      <c r="B1714" s="48"/>
      <c r="C1714" s="50"/>
      <c r="D1714" s="38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  <c r="AA1714" s="39"/>
      <c r="AB1714" s="39"/>
      <c r="AC1714" s="39"/>
      <c r="AD1714" s="39"/>
      <c r="AE1714" s="39"/>
      <c r="AF1714" s="39"/>
      <c r="AG1714" s="39"/>
      <c r="AH1714" s="40"/>
      <c r="AI1714" s="13"/>
      <c r="AJ1714" s="52"/>
      <c r="AK1714" s="11"/>
    </row>
    <row r="1715" spans="1:37" x14ac:dyDescent="0.35">
      <c r="A1715" s="66">
        <v>851</v>
      </c>
      <c r="B1715" s="47"/>
      <c r="C1715" s="67"/>
      <c r="D1715" s="35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  <c r="P1715" s="36"/>
      <c r="Q1715" s="36"/>
      <c r="R1715" s="36"/>
      <c r="S1715" s="36"/>
      <c r="T1715" s="36"/>
      <c r="U1715" s="36"/>
      <c r="V1715" s="36"/>
      <c r="W1715" s="36"/>
      <c r="X1715" s="36"/>
      <c r="Y1715" s="36"/>
      <c r="Z1715" s="36"/>
      <c r="AA1715" s="36"/>
      <c r="AB1715" s="36"/>
      <c r="AC1715" s="36"/>
      <c r="AD1715" s="36"/>
      <c r="AE1715" s="36"/>
      <c r="AF1715" s="36"/>
      <c r="AG1715" s="36"/>
      <c r="AH1715" s="37"/>
      <c r="AI1715" s="13"/>
      <c r="AJ1715" s="51"/>
      <c r="AK1715" s="11"/>
    </row>
    <row r="1716" spans="1:37" ht="16" thickBot="1" x14ac:dyDescent="0.4">
      <c r="A1716" s="66"/>
      <c r="B1716" s="48"/>
      <c r="C1716" s="50"/>
      <c r="D1716" s="38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  <c r="AA1716" s="39"/>
      <c r="AB1716" s="39"/>
      <c r="AC1716" s="39"/>
      <c r="AD1716" s="39"/>
      <c r="AE1716" s="39"/>
      <c r="AF1716" s="39"/>
      <c r="AG1716" s="39"/>
      <c r="AH1716" s="40"/>
      <c r="AI1716" s="13"/>
      <c r="AJ1716" s="52"/>
      <c r="AK1716" s="11"/>
    </row>
    <row r="1717" spans="1:37" x14ac:dyDescent="0.35">
      <c r="A1717" s="66">
        <v>852</v>
      </c>
      <c r="B1717" s="47"/>
      <c r="C1717" s="67"/>
      <c r="D1717" s="35"/>
      <c r="E1717" s="36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  <c r="P1717" s="36"/>
      <c r="Q1717" s="36"/>
      <c r="R1717" s="36"/>
      <c r="S1717" s="36"/>
      <c r="T1717" s="36"/>
      <c r="U1717" s="36"/>
      <c r="V1717" s="36"/>
      <c r="W1717" s="36"/>
      <c r="X1717" s="36"/>
      <c r="Y1717" s="36"/>
      <c r="Z1717" s="36"/>
      <c r="AA1717" s="36"/>
      <c r="AB1717" s="36"/>
      <c r="AC1717" s="36"/>
      <c r="AD1717" s="36"/>
      <c r="AE1717" s="36"/>
      <c r="AF1717" s="36"/>
      <c r="AG1717" s="36"/>
      <c r="AH1717" s="37"/>
      <c r="AI1717" s="13"/>
      <c r="AJ1717" s="51"/>
      <c r="AK1717" s="11"/>
    </row>
    <row r="1718" spans="1:37" ht="16" thickBot="1" x14ac:dyDescent="0.4">
      <c r="A1718" s="66"/>
      <c r="B1718" s="48"/>
      <c r="C1718" s="50"/>
      <c r="D1718" s="38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  <c r="AA1718" s="39"/>
      <c r="AB1718" s="39"/>
      <c r="AC1718" s="39"/>
      <c r="AD1718" s="39"/>
      <c r="AE1718" s="39"/>
      <c r="AF1718" s="39"/>
      <c r="AG1718" s="39"/>
      <c r="AH1718" s="40"/>
      <c r="AI1718" s="13"/>
      <c r="AJ1718" s="52"/>
      <c r="AK1718" s="11"/>
    </row>
    <row r="1719" spans="1:37" x14ac:dyDescent="0.35">
      <c r="A1719" s="66">
        <v>853</v>
      </c>
      <c r="B1719" s="47"/>
      <c r="C1719" s="67"/>
      <c r="D1719" s="35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  <c r="P1719" s="36"/>
      <c r="Q1719" s="36"/>
      <c r="R1719" s="36"/>
      <c r="S1719" s="36"/>
      <c r="T1719" s="36"/>
      <c r="U1719" s="36"/>
      <c r="V1719" s="36"/>
      <c r="W1719" s="36"/>
      <c r="X1719" s="36"/>
      <c r="Y1719" s="36"/>
      <c r="Z1719" s="36"/>
      <c r="AA1719" s="36"/>
      <c r="AB1719" s="36"/>
      <c r="AC1719" s="36"/>
      <c r="AD1719" s="36"/>
      <c r="AE1719" s="36"/>
      <c r="AF1719" s="36"/>
      <c r="AG1719" s="36"/>
      <c r="AH1719" s="37"/>
      <c r="AI1719" s="13"/>
      <c r="AJ1719" s="51"/>
      <c r="AK1719" s="11"/>
    </row>
    <row r="1720" spans="1:37" ht="16" thickBot="1" x14ac:dyDescent="0.4">
      <c r="A1720" s="66"/>
      <c r="B1720" s="48"/>
      <c r="C1720" s="50"/>
      <c r="D1720" s="38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  <c r="AA1720" s="39"/>
      <c r="AB1720" s="39"/>
      <c r="AC1720" s="39"/>
      <c r="AD1720" s="39"/>
      <c r="AE1720" s="39"/>
      <c r="AF1720" s="39"/>
      <c r="AG1720" s="39"/>
      <c r="AH1720" s="40"/>
      <c r="AI1720" s="13"/>
      <c r="AJ1720" s="52"/>
      <c r="AK1720" s="11"/>
    </row>
    <row r="1721" spans="1:37" x14ac:dyDescent="0.35">
      <c r="A1721" s="66">
        <v>854</v>
      </c>
      <c r="B1721" s="47"/>
      <c r="C1721" s="67"/>
      <c r="D1721" s="35"/>
      <c r="E1721" s="36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  <c r="P1721" s="36"/>
      <c r="Q1721" s="36"/>
      <c r="R1721" s="36"/>
      <c r="S1721" s="36"/>
      <c r="T1721" s="36"/>
      <c r="U1721" s="36"/>
      <c r="V1721" s="36"/>
      <c r="W1721" s="36"/>
      <c r="X1721" s="36"/>
      <c r="Y1721" s="36"/>
      <c r="Z1721" s="36"/>
      <c r="AA1721" s="36"/>
      <c r="AB1721" s="36"/>
      <c r="AC1721" s="36"/>
      <c r="AD1721" s="36"/>
      <c r="AE1721" s="36"/>
      <c r="AF1721" s="36"/>
      <c r="AG1721" s="36"/>
      <c r="AH1721" s="37"/>
      <c r="AI1721" s="13"/>
      <c r="AJ1721" s="51"/>
      <c r="AK1721" s="11"/>
    </row>
    <row r="1722" spans="1:37" ht="16" thickBot="1" x14ac:dyDescent="0.4">
      <c r="A1722" s="66"/>
      <c r="B1722" s="48"/>
      <c r="C1722" s="50"/>
      <c r="D1722" s="38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  <c r="AA1722" s="39"/>
      <c r="AB1722" s="39"/>
      <c r="AC1722" s="39"/>
      <c r="AD1722" s="39"/>
      <c r="AE1722" s="39"/>
      <c r="AF1722" s="39"/>
      <c r="AG1722" s="39"/>
      <c r="AH1722" s="40"/>
      <c r="AI1722" s="13"/>
      <c r="AJ1722" s="52"/>
      <c r="AK1722" s="11"/>
    </row>
    <row r="1723" spans="1:37" x14ac:dyDescent="0.35">
      <c r="A1723" s="66">
        <v>855</v>
      </c>
      <c r="B1723" s="47"/>
      <c r="C1723" s="67"/>
      <c r="D1723" s="35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  <c r="P1723" s="36"/>
      <c r="Q1723" s="36"/>
      <c r="R1723" s="36"/>
      <c r="S1723" s="36"/>
      <c r="T1723" s="36"/>
      <c r="U1723" s="36"/>
      <c r="V1723" s="36"/>
      <c r="W1723" s="36"/>
      <c r="X1723" s="36"/>
      <c r="Y1723" s="36"/>
      <c r="Z1723" s="36"/>
      <c r="AA1723" s="36"/>
      <c r="AB1723" s="36"/>
      <c r="AC1723" s="36"/>
      <c r="AD1723" s="36"/>
      <c r="AE1723" s="36"/>
      <c r="AF1723" s="36"/>
      <c r="AG1723" s="36"/>
      <c r="AH1723" s="37"/>
      <c r="AI1723" s="13"/>
      <c r="AJ1723" s="51"/>
      <c r="AK1723" s="11"/>
    </row>
    <row r="1724" spans="1:37" ht="16" thickBot="1" x14ac:dyDescent="0.4">
      <c r="A1724" s="66"/>
      <c r="B1724" s="48"/>
      <c r="C1724" s="50"/>
      <c r="D1724" s="38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  <c r="AA1724" s="39"/>
      <c r="AB1724" s="39"/>
      <c r="AC1724" s="39"/>
      <c r="AD1724" s="39"/>
      <c r="AE1724" s="39"/>
      <c r="AF1724" s="39"/>
      <c r="AG1724" s="39"/>
      <c r="AH1724" s="40"/>
      <c r="AI1724" s="13"/>
      <c r="AJ1724" s="52"/>
      <c r="AK1724" s="11"/>
    </row>
    <row r="1725" spans="1:37" x14ac:dyDescent="0.35">
      <c r="A1725" s="66">
        <v>856</v>
      </c>
      <c r="B1725" s="47"/>
      <c r="C1725" s="67"/>
      <c r="D1725" s="35"/>
      <c r="E1725" s="36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  <c r="P1725" s="36"/>
      <c r="Q1725" s="36"/>
      <c r="R1725" s="36"/>
      <c r="S1725" s="36"/>
      <c r="T1725" s="36"/>
      <c r="U1725" s="36"/>
      <c r="V1725" s="36"/>
      <c r="W1725" s="36"/>
      <c r="X1725" s="36"/>
      <c r="Y1725" s="36"/>
      <c r="Z1725" s="36"/>
      <c r="AA1725" s="36"/>
      <c r="AB1725" s="36"/>
      <c r="AC1725" s="36"/>
      <c r="AD1725" s="36"/>
      <c r="AE1725" s="36"/>
      <c r="AF1725" s="36"/>
      <c r="AG1725" s="36"/>
      <c r="AH1725" s="37"/>
      <c r="AI1725" s="13"/>
      <c r="AJ1725" s="51"/>
      <c r="AK1725" s="11"/>
    </row>
    <row r="1726" spans="1:37" ht="16" thickBot="1" x14ac:dyDescent="0.4">
      <c r="A1726" s="66"/>
      <c r="B1726" s="48"/>
      <c r="C1726" s="50"/>
      <c r="D1726" s="38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39"/>
      <c r="AE1726" s="39"/>
      <c r="AF1726" s="39"/>
      <c r="AG1726" s="39"/>
      <c r="AH1726" s="40"/>
      <c r="AI1726" s="13"/>
      <c r="AJ1726" s="52"/>
      <c r="AK1726" s="11"/>
    </row>
    <row r="1727" spans="1:37" x14ac:dyDescent="0.35">
      <c r="A1727" s="66">
        <v>857</v>
      </c>
      <c r="B1727" s="47"/>
      <c r="C1727" s="67"/>
      <c r="D1727" s="35"/>
      <c r="E1727" s="36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  <c r="P1727" s="36"/>
      <c r="Q1727" s="36"/>
      <c r="R1727" s="36"/>
      <c r="S1727" s="36"/>
      <c r="T1727" s="36"/>
      <c r="U1727" s="36"/>
      <c r="V1727" s="36"/>
      <c r="W1727" s="36"/>
      <c r="X1727" s="36"/>
      <c r="Y1727" s="36"/>
      <c r="Z1727" s="36"/>
      <c r="AA1727" s="36"/>
      <c r="AB1727" s="36"/>
      <c r="AC1727" s="36"/>
      <c r="AD1727" s="36"/>
      <c r="AE1727" s="36"/>
      <c r="AF1727" s="36"/>
      <c r="AG1727" s="36"/>
      <c r="AH1727" s="37"/>
      <c r="AI1727" s="13"/>
      <c r="AJ1727" s="51"/>
      <c r="AK1727" s="11"/>
    </row>
    <row r="1728" spans="1:37" ht="16" thickBot="1" x14ac:dyDescent="0.4">
      <c r="A1728" s="66"/>
      <c r="B1728" s="48"/>
      <c r="C1728" s="50"/>
      <c r="D1728" s="38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  <c r="AA1728" s="39"/>
      <c r="AB1728" s="39"/>
      <c r="AC1728" s="39"/>
      <c r="AD1728" s="39"/>
      <c r="AE1728" s="39"/>
      <c r="AF1728" s="39"/>
      <c r="AG1728" s="39"/>
      <c r="AH1728" s="40"/>
      <c r="AI1728" s="13"/>
      <c r="AJ1728" s="52"/>
      <c r="AK1728" s="11"/>
    </row>
    <row r="1729" spans="1:37" x14ac:dyDescent="0.35">
      <c r="A1729" s="66">
        <v>858</v>
      </c>
      <c r="B1729" s="47"/>
      <c r="C1729" s="67"/>
      <c r="D1729" s="35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  <c r="P1729" s="36"/>
      <c r="Q1729" s="36"/>
      <c r="R1729" s="36"/>
      <c r="S1729" s="36"/>
      <c r="T1729" s="36"/>
      <c r="U1729" s="36"/>
      <c r="V1729" s="36"/>
      <c r="W1729" s="36"/>
      <c r="X1729" s="36"/>
      <c r="Y1729" s="36"/>
      <c r="Z1729" s="36"/>
      <c r="AA1729" s="36"/>
      <c r="AB1729" s="36"/>
      <c r="AC1729" s="36"/>
      <c r="AD1729" s="36"/>
      <c r="AE1729" s="36"/>
      <c r="AF1729" s="36"/>
      <c r="AG1729" s="36"/>
      <c r="AH1729" s="37"/>
      <c r="AI1729" s="13"/>
      <c r="AJ1729" s="51"/>
      <c r="AK1729" s="11"/>
    </row>
    <row r="1730" spans="1:37" ht="16" thickBot="1" x14ac:dyDescent="0.4">
      <c r="A1730" s="66"/>
      <c r="B1730" s="48"/>
      <c r="C1730" s="50"/>
      <c r="D1730" s="38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  <c r="AA1730" s="39"/>
      <c r="AB1730" s="39"/>
      <c r="AC1730" s="39"/>
      <c r="AD1730" s="39"/>
      <c r="AE1730" s="39"/>
      <c r="AF1730" s="39"/>
      <c r="AG1730" s="39"/>
      <c r="AH1730" s="40"/>
      <c r="AI1730" s="13"/>
      <c r="AJ1730" s="52"/>
      <c r="AK1730" s="11"/>
    </row>
    <row r="1731" spans="1:37" x14ac:dyDescent="0.35">
      <c r="A1731" s="66">
        <v>859</v>
      </c>
      <c r="B1731" s="47"/>
      <c r="C1731" s="67"/>
      <c r="D1731" s="35"/>
      <c r="E1731" s="36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  <c r="P1731" s="36"/>
      <c r="Q1731" s="36"/>
      <c r="R1731" s="36"/>
      <c r="S1731" s="36"/>
      <c r="T1731" s="36"/>
      <c r="U1731" s="36"/>
      <c r="V1731" s="36"/>
      <c r="W1731" s="36"/>
      <c r="X1731" s="36"/>
      <c r="Y1731" s="36"/>
      <c r="Z1731" s="36"/>
      <c r="AA1731" s="36"/>
      <c r="AB1731" s="36"/>
      <c r="AC1731" s="36"/>
      <c r="AD1731" s="36"/>
      <c r="AE1731" s="36"/>
      <c r="AF1731" s="36"/>
      <c r="AG1731" s="36"/>
      <c r="AH1731" s="37"/>
      <c r="AI1731" s="13"/>
      <c r="AJ1731" s="51"/>
      <c r="AK1731" s="11"/>
    </row>
    <row r="1732" spans="1:37" ht="16" thickBot="1" x14ac:dyDescent="0.4">
      <c r="A1732" s="66"/>
      <c r="B1732" s="48"/>
      <c r="C1732" s="50"/>
      <c r="D1732" s="38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  <c r="AA1732" s="39"/>
      <c r="AB1732" s="39"/>
      <c r="AC1732" s="39"/>
      <c r="AD1732" s="39"/>
      <c r="AE1732" s="39"/>
      <c r="AF1732" s="39"/>
      <c r="AG1732" s="39"/>
      <c r="AH1732" s="40"/>
      <c r="AI1732" s="13"/>
      <c r="AJ1732" s="52"/>
      <c r="AK1732" s="11"/>
    </row>
    <row r="1733" spans="1:37" x14ac:dyDescent="0.35">
      <c r="A1733" s="66">
        <v>860</v>
      </c>
      <c r="B1733" s="47"/>
      <c r="C1733" s="67"/>
      <c r="D1733" s="35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  <c r="P1733" s="36"/>
      <c r="Q1733" s="36"/>
      <c r="R1733" s="36"/>
      <c r="S1733" s="36"/>
      <c r="T1733" s="36"/>
      <c r="U1733" s="36"/>
      <c r="V1733" s="36"/>
      <c r="W1733" s="36"/>
      <c r="X1733" s="36"/>
      <c r="Y1733" s="36"/>
      <c r="Z1733" s="36"/>
      <c r="AA1733" s="36"/>
      <c r="AB1733" s="36"/>
      <c r="AC1733" s="36"/>
      <c r="AD1733" s="36"/>
      <c r="AE1733" s="36"/>
      <c r="AF1733" s="36"/>
      <c r="AG1733" s="36"/>
      <c r="AH1733" s="37"/>
      <c r="AI1733" s="13"/>
      <c r="AJ1733" s="51"/>
      <c r="AK1733" s="11"/>
    </row>
    <row r="1734" spans="1:37" ht="16" thickBot="1" x14ac:dyDescent="0.4">
      <c r="A1734" s="66"/>
      <c r="B1734" s="48"/>
      <c r="C1734" s="50"/>
      <c r="D1734" s="38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  <c r="AA1734" s="39"/>
      <c r="AB1734" s="39"/>
      <c r="AC1734" s="39"/>
      <c r="AD1734" s="39"/>
      <c r="AE1734" s="39"/>
      <c r="AF1734" s="39"/>
      <c r="AG1734" s="39"/>
      <c r="AH1734" s="40"/>
      <c r="AI1734" s="13"/>
      <c r="AJ1734" s="52"/>
      <c r="AK1734" s="11"/>
    </row>
    <row r="1735" spans="1:37" x14ac:dyDescent="0.35">
      <c r="A1735" s="66">
        <v>861</v>
      </c>
      <c r="B1735" s="47"/>
      <c r="C1735" s="67"/>
      <c r="D1735" s="35"/>
      <c r="E1735" s="36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  <c r="P1735" s="36"/>
      <c r="Q1735" s="36"/>
      <c r="R1735" s="36"/>
      <c r="S1735" s="36"/>
      <c r="T1735" s="36"/>
      <c r="U1735" s="36"/>
      <c r="V1735" s="36"/>
      <c r="W1735" s="36"/>
      <c r="X1735" s="36"/>
      <c r="Y1735" s="36"/>
      <c r="Z1735" s="36"/>
      <c r="AA1735" s="36"/>
      <c r="AB1735" s="36"/>
      <c r="AC1735" s="36"/>
      <c r="AD1735" s="36"/>
      <c r="AE1735" s="36"/>
      <c r="AF1735" s="36"/>
      <c r="AG1735" s="36"/>
      <c r="AH1735" s="37"/>
      <c r="AI1735" s="13"/>
      <c r="AJ1735" s="51"/>
      <c r="AK1735" s="11"/>
    </row>
    <row r="1736" spans="1:37" ht="16" thickBot="1" x14ac:dyDescent="0.4">
      <c r="A1736" s="66"/>
      <c r="B1736" s="48"/>
      <c r="C1736" s="50"/>
      <c r="D1736" s="38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  <c r="AA1736" s="39"/>
      <c r="AB1736" s="39"/>
      <c r="AC1736" s="39"/>
      <c r="AD1736" s="39"/>
      <c r="AE1736" s="39"/>
      <c r="AF1736" s="39"/>
      <c r="AG1736" s="39"/>
      <c r="AH1736" s="40"/>
      <c r="AI1736" s="13"/>
      <c r="AJ1736" s="52"/>
      <c r="AK1736" s="11"/>
    </row>
    <row r="1737" spans="1:37" x14ac:dyDescent="0.35">
      <c r="A1737" s="66">
        <v>862</v>
      </c>
      <c r="B1737" s="47"/>
      <c r="C1737" s="67"/>
      <c r="D1737" s="35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  <c r="P1737" s="36"/>
      <c r="Q1737" s="36"/>
      <c r="R1737" s="36"/>
      <c r="S1737" s="36"/>
      <c r="T1737" s="36"/>
      <c r="U1737" s="36"/>
      <c r="V1737" s="36"/>
      <c r="W1737" s="36"/>
      <c r="X1737" s="36"/>
      <c r="Y1737" s="36"/>
      <c r="Z1737" s="36"/>
      <c r="AA1737" s="36"/>
      <c r="AB1737" s="36"/>
      <c r="AC1737" s="36"/>
      <c r="AD1737" s="36"/>
      <c r="AE1737" s="36"/>
      <c r="AF1737" s="36"/>
      <c r="AG1737" s="36"/>
      <c r="AH1737" s="37"/>
      <c r="AI1737" s="13"/>
      <c r="AJ1737" s="51"/>
      <c r="AK1737" s="11"/>
    </row>
    <row r="1738" spans="1:37" ht="16" thickBot="1" x14ac:dyDescent="0.4">
      <c r="A1738" s="66"/>
      <c r="B1738" s="48"/>
      <c r="C1738" s="50"/>
      <c r="D1738" s="38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  <c r="AA1738" s="39"/>
      <c r="AB1738" s="39"/>
      <c r="AC1738" s="39"/>
      <c r="AD1738" s="39"/>
      <c r="AE1738" s="39"/>
      <c r="AF1738" s="39"/>
      <c r="AG1738" s="39"/>
      <c r="AH1738" s="40"/>
      <c r="AI1738" s="13"/>
      <c r="AJ1738" s="52"/>
      <c r="AK1738" s="11"/>
    </row>
    <row r="1739" spans="1:37" x14ac:dyDescent="0.35">
      <c r="A1739" s="66">
        <v>863</v>
      </c>
      <c r="B1739" s="47"/>
      <c r="C1739" s="67"/>
      <c r="D1739" s="35"/>
      <c r="E1739" s="36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  <c r="P1739" s="36"/>
      <c r="Q1739" s="36"/>
      <c r="R1739" s="36"/>
      <c r="S1739" s="36"/>
      <c r="T1739" s="36"/>
      <c r="U1739" s="36"/>
      <c r="V1739" s="36"/>
      <c r="W1739" s="36"/>
      <c r="X1739" s="36"/>
      <c r="Y1739" s="36"/>
      <c r="Z1739" s="36"/>
      <c r="AA1739" s="36"/>
      <c r="AB1739" s="36"/>
      <c r="AC1739" s="36"/>
      <c r="AD1739" s="36"/>
      <c r="AE1739" s="36"/>
      <c r="AF1739" s="36"/>
      <c r="AG1739" s="36"/>
      <c r="AH1739" s="37"/>
      <c r="AI1739" s="13"/>
      <c r="AJ1739" s="51"/>
      <c r="AK1739" s="11"/>
    </row>
    <row r="1740" spans="1:37" ht="16" thickBot="1" x14ac:dyDescent="0.4">
      <c r="A1740" s="66"/>
      <c r="B1740" s="48"/>
      <c r="C1740" s="50"/>
      <c r="D1740" s="38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  <c r="AA1740" s="39"/>
      <c r="AB1740" s="39"/>
      <c r="AC1740" s="39"/>
      <c r="AD1740" s="39"/>
      <c r="AE1740" s="39"/>
      <c r="AF1740" s="39"/>
      <c r="AG1740" s="39"/>
      <c r="AH1740" s="40"/>
      <c r="AI1740" s="13"/>
      <c r="AJ1740" s="52"/>
      <c r="AK1740" s="11"/>
    </row>
    <row r="1741" spans="1:37" x14ac:dyDescent="0.35">
      <c r="A1741" s="66">
        <v>864</v>
      </c>
      <c r="B1741" s="47"/>
      <c r="C1741" s="67"/>
      <c r="D1741" s="35"/>
      <c r="E1741" s="36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  <c r="P1741" s="36"/>
      <c r="Q1741" s="36"/>
      <c r="R1741" s="36"/>
      <c r="S1741" s="36"/>
      <c r="T1741" s="36"/>
      <c r="U1741" s="36"/>
      <c r="V1741" s="36"/>
      <c r="W1741" s="36"/>
      <c r="X1741" s="36"/>
      <c r="Y1741" s="36"/>
      <c r="Z1741" s="36"/>
      <c r="AA1741" s="36"/>
      <c r="AB1741" s="36"/>
      <c r="AC1741" s="36"/>
      <c r="AD1741" s="36"/>
      <c r="AE1741" s="36"/>
      <c r="AF1741" s="36"/>
      <c r="AG1741" s="36"/>
      <c r="AH1741" s="37"/>
      <c r="AI1741" s="13"/>
      <c r="AJ1741" s="51"/>
      <c r="AK1741" s="11"/>
    </row>
    <row r="1742" spans="1:37" ht="16" thickBot="1" x14ac:dyDescent="0.4">
      <c r="A1742" s="66"/>
      <c r="B1742" s="48"/>
      <c r="C1742" s="50"/>
      <c r="D1742" s="38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  <c r="AA1742" s="39"/>
      <c r="AB1742" s="39"/>
      <c r="AC1742" s="39"/>
      <c r="AD1742" s="39"/>
      <c r="AE1742" s="39"/>
      <c r="AF1742" s="39"/>
      <c r="AG1742" s="39"/>
      <c r="AH1742" s="40"/>
      <c r="AI1742" s="13"/>
      <c r="AJ1742" s="52"/>
      <c r="AK1742" s="11"/>
    </row>
    <row r="1743" spans="1:37" x14ac:dyDescent="0.35">
      <c r="A1743" s="66">
        <v>865</v>
      </c>
      <c r="B1743" s="47"/>
      <c r="C1743" s="67"/>
      <c r="D1743" s="35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  <c r="P1743" s="36"/>
      <c r="Q1743" s="36"/>
      <c r="R1743" s="36"/>
      <c r="S1743" s="36"/>
      <c r="T1743" s="36"/>
      <c r="U1743" s="36"/>
      <c r="V1743" s="36"/>
      <c r="W1743" s="36"/>
      <c r="X1743" s="36"/>
      <c r="Y1743" s="36"/>
      <c r="Z1743" s="36"/>
      <c r="AA1743" s="36"/>
      <c r="AB1743" s="36"/>
      <c r="AC1743" s="36"/>
      <c r="AD1743" s="36"/>
      <c r="AE1743" s="36"/>
      <c r="AF1743" s="36"/>
      <c r="AG1743" s="36"/>
      <c r="AH1743" s="37"/>
      <c r="AI1743" s="13"/>
      <c r="AJ1743" s="51"/>
      <c r="AK1743" s="11"/>
    </row>
    <row r="1744" spans="1:37" ht="16" thickBot="1" x14ac:dyDescent="0.4">
      <c r="A1744" s="66"/>
      <c r="B1744" s="48"/>
      <c r="C1744" s="50"/>
      <c r="D1744" s="38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  <c r="AA1744" s="39"/>
      <c r="AB1744" s="39"/>
      <c r="AC1744" s="39"/>
      <c r="AD1744" s="39"/>
      <c r="AE1744" s="39"/>
      <c r="AF1744" s="39"/>
      <c r="AG1744" s="39"/>
      <c r="AH1744" s="40"/>
      <c r="AI1744" s="13"/>
      <c r="AJ1744" s="52"/>
      <c r="AK1744" s="11"/>
    </row>
    <row r="1745" spans="1:37" x14ac:dyDescent="0.35">
      <c r="A1745" s="66">
        <v>866</v>
      </c>
      <c r="B1745" s="47"/>
      <c r="C1745" s="67"/>
      <c r="D1745" s="35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  <c r="P1745" s="36"/>
      <c r="Q1745" s="36"/>
      <c r="R1745" s="36"/>
      <c r="S1745" s="36"/>
      <c r="T1745" s="36"/>
      <c r="U1745" s="36"/>
      <c r="V1745" s="36"/>
      <c r="W1745" s="36"/>
      <c r="X1745" s="36"/>
      <c r="Y1745" s="36"/>
      <c r="Z1745" s="36"/>
      <c r="AA1745" s="36"/>
      <c r="AB1745" s="36"/>
      <c r="AC1745" s="36"/>
      <c r="AD1745" s="36"/>
      <c r="AE1745" s="36"/>
      <c r="AF1745" s="36"/>
      <c r="AG1745" s="36"/>
      <c r="AH1745" s="37"/>
      <c r="AI1745" s="13"/>
      <c r="AJ1745" s="51"/>
      <c r="AK1745" s="11"/>
    </row>
    <row r="1746" spans="1:37" ht="16" thickBot="1" x14ac:dyDescent="0.4">
      <c r="A1746" s="66"/>
      <c r="B1746" s="48"/>
      <c r="C1746" s="50"/>
      <c r="D1746" s="38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  <c r="AA1746" s="39"/>
      <c r="AB1746" s="39"/>
      <c r="AC1746" s="39"/>
      <c r="AD1746" s="39"/>
      <c r="AE1746" s="39"/>
      <c r="AF1746" s="39"/>
      <c r="AG1746" s="39"/>
      <c r="AH1746" s="40"/>
      <c r="AI1746" s="13"/>
      <c r="AJ1746" s="52"/>
      <c r="AK1746" s="11"/>
    </row>
    <row r="1747" spans="1:37" x14ac:dyDescent="0.35">
      <c r="A1747" s="66">
        <v>867</v>
      </c>
      <c r="B1747" s="47"/>
      <c r="C1747" s="67"/>
      <c r="D1747" s="35"/>
      <c r="E1747" s="36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  <c r="P1747" s="36"/>
      <c r="Q1747" s="36"/>
      <c r="R1747" s="36"/>
      <c r="S1747" s="36"/>
      <c r="T1747" s="36"/>
      <c r="U1747" s="36"/>
      <c r="V1747" s="36"/>
      <c r="W1747" s="36"/>
      <c r="X1747" s="36"/>
      <c r="Y1747" s="36"/>
      <c r="Z1747" s="36"/>
      <c r="AA1747" s="36"/>
      <c r="AB1747" s="36"/>
      <c r="AC1747" s="36"/>
      <c r="AD1747" s="36"/>
      <c r="AE1747" s="36"/>
      <c r="AF1747" s="36"/>
      <c r="AG1747" s="36"/>
      <c r="AH1747" s="37"/>
      <c r="AI1747" s="13"/>
      <c r="AJ1747" s="51"/>
      <c r="AK1747" s="11"/>
    </row>
    <row r="1748" spans="1:37" ht="16" thickBot="1" x14ac:dyDescent="0.4">
      <c r="A1748" s="66"/>
      <c r="B1748" s="48"/>
      <c r="C1748" s="50"/>
      <c r="D1748" s="38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  <c r="AA1748" s="39"/>
      <c r="AB1748" s="39"/>
      <c r="AC1748" s="39"/>
      <c r="AD1748" s="39"/>
      <c r="AE1748" s="39"/>
      <c r="AF1748" s="39"/>
      <c r="AG1748" s="39"/>
      <c r="AH1748" s="40"/>
      <c r="AI1748" s="13"/>
      <c r="AJ1748" s="52"/>
      <c r="AK1748" s="11"/>
    </row>
    <row r="1749" spans="1:37" x14ac:dyDescent="0.35">
      <c r="A1749" s="66">
        <v>868</v>
      </c>
      <c r="B1749" s="47"/>
      <c r="C1749" s="67"/>
      <c r="D1749" s="35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  <c r="P1749" s="36"/>
      <c r="Q1749" s="36"/>
      <c r="R1749" s="36"/>
      <c r="S1749" s="36"/>
      <c r="T1749" s="36"/>
      <c r="U1749" s="36"/>
      <c r="V1749" s="36"/>
      <c r="W1749" s="36"/>
      <c r="X1749" s="36"/>
      <c r="Y1749" s="36"/>
      <c r="Z1749" s="36"/>
      <c r="AA1749" s="36"/>
      <c r="AB1749" s="36"/>
      <c r="AC1749" s="36"/>
      <c r="AD1749" s="36"/>
      <c r="AE1749" s="36"/>
      <c r="AF1749" s="36"/>
      <c r="AG1749" s="36"/>
      <c r="AH1749" s="37"/>
      <c r="AI1749" s="13"/>
      <c r="AJ1749" s="51"/>
      <c r="AK1749" s="11"/>
    </row>
    <row r="1750" spans="1:37" ht="16" thickBot="1" x14ac:dyDescent="0.4">
      <c r="A1750" s="66"/>
      <c r="B1750" s="48"/>
      <c r="C1750" s="50"/>
      <c r="D1750" s="38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  <c r="AA1750" s="39"/>
      <c r="AB1750" s="39"/>
      <c r="AC1750" s="39"/>
      <c r="AD1750" s="39"/>
      <c r="AE1750" s="39"/>
      <c r="AF1750" s="39"/>
      <c r="AG1750" s="39"/>
      <c r="AH1750" s="40"/>
      <c r="AI1750" s="13"/>
      <c r="AJ1750" s="52"/>
      <c r="AK1750" s="11"/>
    </row>
    <row r="1751" spans="1:37" x14ac:dyDescent="0.35">
      <c r="A1751" s="66">
        <v>869</v>
      </c>
      <c r="B1751" s="47"/>
      <c r="C1751" s="67"/>
      <c r="D1751" s="35"/>
      <c r="E1751" s="36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  <c r="P1751" s="36"/>
      <c r="Q1751" s="36"/>
      <c r="R1751" s="36"/>
      <c r="S1751" s="36"/>
      <c r="T1751" s="36"/>
      <c r="U1751" s="36"/>
      <c r="V1751" s="36"/>
      <c r="W1751" s="36"/>
      <c r="X1751" s="36"/>
      <c r="Y1751" s="36"/>
      <c r="Z1751" s="36"/>
      <c r="AA1751" s="36"/>
      <c r="AB1751" s="36"/>
      <c r="AC1751" s="36"/>
      <c r="AD1751" s="36"/>
      <c r="AE1751" s="36"/>
      <c r="AF1751" s="36"/>
      <c r="AG1751" s="36"/>
      <c r="AH1751" s="37"/>
      <c r="AI1751" s="13"/>
      <c r="AJ1751" s="51"/>
      <c r="AK1751" s="11"/>
    </row>
    <row r="1752" spans="1:37" ht="16" thickBot="1" x14ac:dyDescent="0.4">
      <c r="A1752" s="66"/>
      <c r="B1752" s="48"/>
      <c r="C1752" s="50"/>
      <c r="D1752" s="38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  <c r="AA1752" s="39"/>
      <c r="AB1752" s="39"/>
      <c r="AC1752" s="39"/>
      <c r="AD1752" s="39"/>
      <c r="AE1752" s="39"/>
      <c r="AF1752" s="39"/>
      <c r="AG1752" s="39"/>
      <c r="AH1752" s="40"/>
      <c r="AI1752" s="13"/>
      <c r="AJ1752" s="52"/>
      <c r="AK1752" s="11"/>
    </row>
    <row r="1753" spans="1:37" x14ac:dyDescent="0.35">
      <c r="A1753" s="66">
        <v>870</v>
      </c>
      <c r="B1753" s="47"/>
      <c r="C1753" s="67"/>
      <c r="D1753" s="35"/>
      <c r="E1753" s="36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  <c r="P1753" s="36"/>
      <c r="Q1753" s="36"/>
      <c r="R1753" s="36"/>
      <c r="S1753" s="36"/>
      <c r="T1753" s="36"/>
      <c r="U1753" s="36"/>
      <c r="V1753" s="36"/>
      <c r="W1753" s="36"/>
      <c r="X1753" s="36"/>
      <c r="Y1753" s="36"/>
      <c r="Z1753" s="36"/>
      <c r="AA1753" s="36"/>
      <c r="AB1753" s="36"/>
      <c r="AC1753" s="36"/>
      <c r="AD1753" s="36"/>
      <c r="AE1753" s="36"/>
      <c r="AF1753" s="36"/>
      <c r="AG1753" s="36"/>
      <c r="AH1753" s="37"/>
      <c r="AI1753" s="13"/>
      <c r="AJ1753" s="51"/>
      <c r="AK1753" s="11"/>
    </row>
    <row r="1754" spans="1:37" ht="16" thickBot="1" x14ac:dyDescent="0.4">
      <c r="A1754" s="66"/>
      <c r="B1754" s="48"/>
      <c r="C1754" s="50"/>
      <c r="D1754" s="38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  <c r="AA1754" s="39"/>
      <c r="AB1754" s="39"/>
      <c r="AC1754" s="39"/>
      <c r="AD1754" s="39"/>
      <c r="AE1754" s="39"/>
      <c r="AF1754" s="39"/>
      <c r="AG1754" s="39"/>
      <c r="AH1754" s="40"/>
      <c r="AI1754" s="13"/>
      <c r="AJ1754" s="52"/>
      <c r="AK1754" s="11"/>
    </row>
    <row r="1755" spans="1:37" x14ac:dyDescent="0.35">
      <c r="A1755" s="66">
        <v>871</v>
      </c>
      <c r="B1755" s="47"/>
      <c r="C1755" s="67"/>
      <c r="D1755" s="35"/>
      <c r="E1755" s="36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  <c r="P1755" s="36"/>
      <c r="Q1755" s="36"/>
      <c r="R1755" s="36"/>
      <c r="S1755" s="36"/>
      <c r="T1755" s="36"/>
      <c r="U1755" s="36"/>
      <c r="V1755" s="36"/>
      <c r="W1755" s="36"/>
      <c r="X1755" s="36"/>
      <c r="Y1755" s="36"/>
      <c r="Z1755" s="36"/>
      <c r="AA1755" s="36"/>
      <c r="AB1755" s="36"/>
      <c r="AC1755" s="36"/>
      <c r="AD1755" s="36"/>
      <c r="AE1755" s="36"/>
      <c r="AF1755" s="36"/>
      <c r="AG1755" s="36"/>
      <c r="AH1755" s="37"/>
      <c r="AI1755" s="13"/>
      <c r="AJ1755" s="51"/>
      <c r="AK1755" s="11"/>
    </row>
    <row r="1756" spans="1:37" ht="16" thickBot="1" x14ac:dyDescent="0.4">
      <c r="A1756" s="66"/>
      <c r="B1756" s="48"/>
      <c r="C1756" s="50"/>
      <c r="D1756" s="38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  <c r="AA1756" s="39"/>
      <c r="AB1756" s="39"/>
      <c r="AC1756" s="39"/>
      <c r="AD1756" s="39"/>
      <c r="AE1756" s="39"/>
      <c r="AF1756" s="39"/>
      <c r="AG1756" s="39"/>
      <c r="AH1756" s="40"/>
      <c r="AI1756" s="13"/>
      <c r="AJ1756" s="52"/>
      <c r="AK1756" s="11"/>
    </row>
    <row r="1757" spans="1:37" x14ac:dyDescent="0.35">
      <c r="A1757" s="66">
        <v>872</v>
      </c>
      <c r="B1757" s="47"/>
      <c r="C1757" s="67"/>
      <c r="D1757" s="35"/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6"/>
      <c r="Q1757" s="36"/>
      <c r="R1757" s="36"/>
      <c r="S1757" s="36"/>
      <c r="T1757" s="36"/>
      <c r="U1757" s="36"/>
      <c r="V1757" s="36"/>
      <c r="W1757" s="36"/>
      <c r="X1757" s="36"/>
      <c r="Y1757" s="36"/>
      <c r="Z1757" s="36"/>
      <c r="AA1757" s="36"/>
      <c r="AB1757" s="36"/>
      <c r="AC1757" s="36"/>
      <c r="AD1757" s="36"/>
      <c r="AE1757" s="36"/>
      <c r="AF1757" s="36"/>
      <c r="AG1757" s="36"/>
      <c r="AH1757" s="37"/>
      <c r="AI1757" s="13"/>
      <c r="AJ1757" s="51"/>
      <c r="AK1757" s="11"/>
    </row>
    <row r="1758" spans="1:37" ht="16" thickBot="1" x14ac:dyDescent="0.4">
      <c r="A1758" s="66"/>
      <c r="B1758" s="48"/>
      <c r="C1758" s="50"/>
      <c r="D1758" s="38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  <c r="AA1758" s="39"/>
      <c r="AB1758" s="39"/>
      <c r="AC1758" s="39"/>
      <c r="AD1758" s="39"/>
      <c r="AE1758" s="39"/>
      <c r="AF1758" s="39"/>
      <c r="AG1758" s="39"/>
      <c r="AH1758" s="40"/>
      <c r="AI1758" s="13"/>
      <c r="AJ1758" s="52"/>
      <c r="AK1758" s="11"/>
    </row>
    <row r="1759" spans="1:37" x14ac:dyDescent="0.35">
      <c r="A1759" s="66">
        <v>873</v>
      </c>
      <c r="B1759" s="47"/>
      <c r="C1759" s="67"/>
      <c r="D1759" s="35"/>
      <c r="E1759" s="36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  <c r="P1759" s="36"/>
      <c r="Q1759" s="36"/>
      <c r="R1759" s="36"/>
      <c r="S1759" s="36"/>
      <c r="T1759" s="36"/>
      <c r="U1759" s="36"/>
      <c r="V1759" s="36"/>
      <c r="W1759" s="36"/>
      <c r="X1759" s="36"/>
      <c r="Y1759" s="36"/>
      <c r="Z1759" s="36"/>
      <c r="AA1759" s="36"/>
      <c r="AB1759" s="36"/>
      <c r="AC1759" s="36"/>
      <c r="AD1759" s="36"/>
      <c r="AE1759" s="36"/>
      <c r="AF1759" s="36"/>
      <c r="AG1759" s="36"/>
      <c r="AH1759" s="37"/>
      <c r="AI1759" s="13"/>
      <c r="AJ1759" s="51"/>
      <c r="AK1759" s="11"/>
    </row>
    <row r="1760" spans="1:37" ht="16" thickBot="1" x14ac:dyDescent="0.4">
      <c r="A1760" s="66"/>
      <c r="B1760" s="48"/>
      <c r="C1760" s="50"/>
      <c r="D1760" s="38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39"/>
      <c r="AE1760" s="39"/>
      <c r="AF1760" s="39"/>
      <c r="AG1760" s="39"/>
      <c r="AH1760" s="40"/>
      <c r="AI1760" s="13"/>
      <c r="AJ1760" s="52"/>
      <c r="AK1760" s="11"/>
    </row>
    <row r="1761" spans="1:37" x14ac:dyDescent="0.35">
      <c r="A1761" s="66">
        <v>874</v>
      </c>
      <c r="B1761" s="47"/>
      <c r="C1761" s="67"/>
      <c r="D1761" s="35"/>
      <c r="E1761" s="36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  <c r="P1761" s="36"/>
      <c r="Q1761" s="36"/>
      <c r="R1761" s="36"/>
      <c r="S1761" s="36"/>
      <c r="T1761" s="36"/>
      <c r="U1761" s="36"/>
      <c r="V1761" s="36"/>
      <c r="W1761" s="36"/>
      <c r="X1761" s="36"/>
      <c r="Y1761" s="36"/>
      <c r="Z1761" s="36"/>
      <c r="AA1761" s="36"/>
      <c r="AB1761" s="36"/>
      <c r="AC1761" s="36"/>
      <c r="AD1761" s="36"/>
      <c r="AE1761" s="36"/>
      <c r="AF1761" s="36"/>
      <c r="AG1761" s="36"/>
      <c r="AH1761" s="37"/>
      <c r="AI1761" s="13"/>
      <c r="AJ1761" s="51"/>
      <c r="AK1761" s="11"/>
    </row>
    <row r="1762" spans="1:37" ht="16" thickBot="1" x14ac:dyDescent="0.4">
      <c r="A1762" s="66"/>
      <c r="B1762" s="48"/>
      <c r="C1762" s="50"/>
      <c r="D1762" s="38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  <c r="AA1762" s="39"/>
      <c r="AB1762" s="39"/>
      <c r="AC1762" s="39"/>
      <c r="AD1762" s="39"/>
      <c r="AE1762" s="39"/>
      <c r="AF1762" s="39"/>
      <c r="AG1762" s="39"/>
      <c r="AH1762" s="40"/>
      <c r="AI1762" s="13"/>
      <c r="AJ1762" s="52"/>
      <c r="AK1762" s="11"/>
    </row>
    <row r="1763" spans="1:37" x14ac:dyDescent="0.35">
      <c r="A1763" s="66">
        <v>875</v>
      </c>
      <c r="B1763" s="47"/>
      <c r="C1763" s="67"/>
      <c r="D1763" s="35"/>
      <c r="E1763" s="36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  <c r="P1763" s="36"/>
      <c r="Q1763" s="36"/>
      <c r="R1763" s="36"/>
      <c r="S1763" s="36"/>
      <c r="T1763" s="36"/>
      <c r="U1763" s="36"/>
      <c r="V1763" s="36"/>
      <c r="W1763" s="36"/>
      <c r="X1763" s="36"/>
      <c r="Y1763" s="36"/>
      <c r="Z1763" s="36"/>
      <c r="AA1763" s="36"/>
      <c r="AB1763" s="36"/>
      <c r="AC1763" s="36"/>
      <c r="AD1763" s="36"/>
      <c r="AE1763" s="36"/>
      <c r="AF1763" s="36"/>
      <c r="AG1763" s="36"/>
      <c r="AH1763" s="37"/>
      <c r="AI1763" s="13"/>
      <c r="AJ1763" s="51"/>
      <c r="AK1763" s="11"/>
    </row>
    <row r="1764" spans="1:37" ht="16" thickBot="1" x14ac:dyDescent="0.4">
      <c r="A1764" s="66"/>
      <c r="B1764" s="48"/>
      <c r="C1764" s="50"/>
      <c r="D1764" s="38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39"/>
      <c r="AE1764" s="39"/>
      <c r="AF1764" s="39"/>
      <c r="AG1764" s="39"/>
      <c r="AH1764" s="40"/>
      <c r="AI1764" s="13"/>
      <c r="AJ1764" s="52"/>
      <c r="AK1764" s="11"/>
    </row>
    <row r="1765" spans="1:37" x14ac:dyDescent="0.35">
      <c r="A1765" s="66">
        <v>876</v>
      </c>
      <c r="B1765" s="47"/>
      <c r="C1765" s="67"/>
      <c r="D1765" s="35"/>
      <c r="E1765" s="36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  <c r="P1765" s="36"/>
      <c r="Q1765" s="36"/>
      <c r="R1765" s="36"/>
      <c r="S1765" s="36"/>
      <c r="T1765" s="36"/>
      <c r="U1765" s="36"/>
      <c r="V1765" s="36"/>
      <c r="W1765" s="36"/>
      <c r="X1765" s="36"/>
      <c r="Y1765" s="36"/>
      <c r="Z1765" s="36"/>
      <c r="AA1765" s="36"/>
      <c r="AB1765" s="36"/>
      <c r="AC1765" s="36"/>
      <c r="AD1765" s="36"/>
      <c r="AE1765" s="36"/>
      <c r="AF1765" s="36"/>
      <c r="AG1765" s="36"/>
      <c r="AH1765" s="37"/>
      <c r="AI1765" s="13"/>
      <c r="AJ1765" s="51"/>
      <c r="AK1765" s="11"/>
    </row>
    <row r="1766" spans="1:37" ht="16" thickBot="1" x14ac:dyDescent="0.4">
      <c r="A1766" s="66"/>
      <c r="B1766" s="48"/>
      <c r="C1766" s="50"/>
      <c r="D1766" s="38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  <c r="AA1766" s="39"/>
      <c r="AB1766" s="39"/>
      <c r="AC1766" s="39"/>
      <c r="AD1766" s="39"/>
      <c r="AE1766" s="39"/>
      <c r="AF1766" s="39"/>
      <c r="AG1766" s="39"/>
      <c r="AH1766" s="40"/>
      <c r="AI1766" s="13"/>
      <c r="AJ1766" s="52"/>
      <c r="AK1766" s="11"/>
    </row>
    <row r="1767" spans="1:37" x14ac:dyDescent="0.35">
      <c r="A1767" s="66">
        <v>877</v>
      </c>
      <c r="B1767" s="47"/>
      <c r="C1767" s="67"/>
      <c r="D1767" s="35"/>
      <c r="E1767" s="36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  <c r="P1767" s="36"/>
      <c r="Q1767" s="36"/>
      <c r="R1767" s="36"/>
      <c r="S1767" s="36"/>
      <c r="T1767" s="36"/>
      <c r="U1767" s="36"/>
      <c r="V1767" s="36"/>
      <c r="W1767" s="36"/>
      <c r="X1767" s="36"/>
      <c r="Y1767" s="36"/>
      <c r="Z1767" s="36"/>
      <c r="AA1767" s="36"/>
      <c r="AB1767" s="36"/>
      <c r="AC1767" s="36"/>
      <c r="AD1767" s="36"/>
      <c r="AE1767" s="36"/>
      <c r="AF1767" s="36"/>
      <c r="AG1767" s="36"/>
      <c r="AH1767" s="37"/>
      <c r="AI1767" s="13"/>
      <c r="AJ1767" s="51"/>
      <c r="AK1767" s="11"/>
    </row>
    <row r="1768" spans="1:37" ht="16" thickBot="1" x14ac:dyDescent="0.4">
      <c r="A1768" s="66"/>
      <c r="B1768" s="48"/>
      <c r="C1768" s="50"/>
      <c r="D1768" s="38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  <c r="AA1768" s="39"/>
      <c r="AB1768" s="39"/>
      <c r="AC1768" s="39"/>
      <c r="AD1768" s="39"/>
      <c r="AE1768" s="39"/>
      <c r="AF1768" s="39"/>
      <c r="AG1768" s="39"/>
      <c r="AH1768" s="40"/>
      <c r="AI1768" s="13"/>
      <c r="AJ1768" s="52"/>
      <c r="AK1768" s="11"/>
    </row>
    <row r="1769" spans="1:37" x14ac:dyDescent="0.35">
      <c r="A1769" s="66">
        <v>878</v>
      </c>
      <c r="B1769" s="47"/>
      <c r="C1769" s="67"/>
      <c r="D1769" s="35"/>
      <c r="E1769" s="36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  <c r="P1769" s="36"/>
      <c r="Q1769" s="36"/>
      <c r="R1769" s="36"/>
      <c r="S1769" s="36"/>
      <c r="T1769" s="36"/>
      <c r="U1769" s="36"/>
      <c r="V1769" s="36"/>
      <c r="W1769" s="36"/>
      <c r="X1769" s="36"/>
      <c r="Y1769" s="36"/>
      <c r="Z1769" s="36"/>
      <c r="AA1769" s="36"/>
      <c r="AB1769" s="36"/>
      <c r="AC1769" s="36"/>
      <c r="AD1769" s="36"/>
      <c r="AE1769" s="36"/>
      <c r="AF1769" s="36"/>
      <c r="AG1769" s="36"/>
      <c r="AH1769" s="37"/>
      <c r="AI1769" s="13"/>
      <c r="AJ1769" s="51"/>
      <c r="AK1769" s="11"/>
    </row>
    <row r="1770" spans="1:37" ht="16" thickBot="1" x14ac:dyDescent="0.4">
      <c r="A1770" s="66"/>
      <c r="B1770" s="48"/>
      <c r="C1770" s="50"/>
      <c r="D1770" s="38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  <c r="AA1770" s="39"/>
      <c r="AB1770" s="39"/>
      <c r="AC1770" s="39"/>
      <c r="AD1770" s="39"/>
      <c r="AE1770" s="39"/>
      <c r="AF1770" s="39"/>
      <c r="AG1770" s="39"/>
      <c r="AH1770" s="40"/>
      <c r="AI1770" s="13"/>
      <c r="AJ1770" s="52"/>
      <c r="AK1770" s="11"/>
    </row>
    <row r="1771" spans="1:37" x14ac:dyDescent="0.35">
      <c r="A1771" s="66">
        <v>879</v>
      </c>
      <c r="B1771" s="47"/>
      <c r="C1771" s="67"/>
      <c r="D1771" s="35"/>
      <c r="E1771" s="36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  <c r="P1771" s="36"/>
      <c r="Q1771" s="36"/>
      <c r="R1771" s="36"/>
      <c r="S1771" s="36"/>
      <c r="T1771" s="36"/>
      <c r="U1771" s="36"/>
      <c r="V1771" s="36"/>
      <c r="W1771" s="36"/>
      <c r="X1771" s="36"/>
      <c r="Y1771" s="36"/>
      <c r="Z1771" s="36"/>
      <c r="AA1771" s="36"/>
      <c r="AB1771" s="36"/>
      <c r="AC1771" s="36"/>
      <c r="AD1771" s="36"/>
      <c r="AE1771" s="36"/>
      <c r="AF1771" s="36"/>
      <c r="AG1771" s="36"/>
      <c r="AH1771" s="37"/>
      <c r="AI1771" s="13"/>
      <c r="AJ1771" s="51"/>
      <c r="AK1771" s="11"/>
    </row>
    <row r="1772" spans="1:37" ht="16" thickBot="1" x14ac:dyDescent="0.4">
      <c r="A1772" s="66"/>
      <c r="B1772" s="48"/>
      <c r="C1772" s="50"/>
      <c r="D1772" s="38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  <c r="AA1772" s="39"/>
      <c r="AB1772" s="39"/>
      <c r="AC1772" s="39"/>
      <c r="AD1772" s="39"/>
      <c r="AE1772" s="39"/>
      <c r="AF1772" s="39"/>
      <c r="AG1772" s="39"/>
      <c r="AH1772" s="40"/>
      <c r="AI1772" s="13"/>
      <c r="AJ1772" s="52"/>
      <c r="AK1772" s="11"/>
    </row>
    <row r="1773" spans="1:37" x14ac:dyDescent="0.35">
      <c r="A1773" s="66">
        <v>880</v>
      </c>
      <c r="B1773" s="47"/>
      <c r="C1773" s="67"/>
      <c r="D1773" s="35"/>
      <c r="E1773" s="36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  <c r="P1773" s="36"/>
      <c r="Q1773" s="36"/>
      <c r="R1773" s="36"/>
      <c r="S1773" s="36"/>
      <c r="T1773" s="36"/>
      <c r="U1773" s="36"/>
      <c r="V1773" s="36"/>
      <c r="W1773" s="36"/>
      <c r="X1773" s="36"/>
      <c r="Y1773" s="36"/>
      <c r="Z1773" s="36"/>
      <c r="AA1773" s="36"/>
      <c r="AB1773" s="36"/>
      <c r="AC1773" s="36"/>
      <c r="AD1773" s="36"/>
      <c r="AE1773" s="36"/>
      <c r="AF1773" s="36"/>
      <c r="AG1773" s="36"/>
      <c r="AH1773" s="37"/>
      <c r="AI1773" s="13"/>
      <c r="AJ1773" s="51"/>
      <c r="AK1773" s="11"/>
    </row>
    <row r="1774" spans="1:37" ht="16" thickBot="1" x14ac:dyDescent="0.4">
      <c r="A1774" s="66"/>
      <c r="B1774" s="48"/>
      <c r="C1774" s="50"/>
      <c r="D1774" s="38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  <c r="AA1774" s="39"/>
      <c r="AB1774" s="39"/>
      <c r="AC1774" s="39"/>
      <c r="AD1774" s="39"/>
      <c r="AE1774" s="39"/>
      <c r="AF1774" s="39"/>
      <c r="AG1774" s="39"/>
      <c r="AH1774" s="40"/>
      <c r="AI1774" s="13"/>
      <c r="AJ1774" s="52"/>
      <c r="AK1774" s="11"/>
    </row>
    <row r="1775" spans="1:37" x14ac:dyDescent="0.35">
      <c r="A1775" s="66">
        <v>881</v>
      </c>
      <c r="B1775" s="47"/>
      <c r="C1775" s="67"/>
      <c r="D1775" s="35"/>
      <c r="E1775" s="36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  <c r="P1775" s="36"/>
      <c r="Q1775" s="36"/>
      <c r="R1775" s="36"/>
      <c r="S1775" s="36"/>
      <c r="T1775" s="36"/>
      <c r="U1775" s="36"/>
      <c r="V1775" s="36"/>
      <c r="W1775" s="36"/>
      <c r="X1775" s="36"/>
      <c r="Y1775" s="36"/>
      <c r="Z1775" s="36"/>
      <c r="AA1775" s="36"/>
      <c r="AB1775" s="36"/>
      <c r="AC1775" s="36"/>
      <c r="AD1775" s="36"/>
      <c r="AE1775" s="36"/>
      <c r="AF1775" s="36"/>
      <c r="AG1775" s="36"/>
      <c r="AH1775" s="37"/>
      <c r="AI1775" s="13"/>
      <c r="AJ1775" s="51"/>
      <c r="AK1775" s="11"/>
    </row>
    <row r="1776" spans="1:37" ht="16" thickBot="1" x14ac:dyDescent="0.4">
      <c r="A1776" s="66"/>
      <c r="B1776" s="48"/>
      <c r="C1776" s="50"/>
      <c r="D1776" s="38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  <c r="AA1776" s="39"/>
      <c r="AB1776" s="39"/>
      <c r="AC1776" s="39"/>
      <c r="AD1776" s="39"/>
      <c r="AE1776" s="39"/>
      <c r="AF1776" s="39"/>
      <c r="AG1776" s="39"/>
      <c r="AH1776" s="40"/>
      <c r="AI1776" s="13"/>
      <c r="AJ1776" s="52"/>
      <c r="AK1776" s="11"/>
    </row>
    <row r="1777" spans="1:37" x14ac:dyDescent="0.35">
      <c r="A1777" s="66">
        <v>882</v>
      </c>
      <c r="B1777" s="47"/>
      <c r="C1777" s="67"/>
      <c r="D1777" s="35"/>
      <c r="E1777" s="36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  <c r="P1777" s="36"/>
      <c r="Q1777" s="36"/>
      <c r="R1777" s="36"/>
      <c r="S1777" s="36"/>
      <c r="T1777" s="36"/>
      <c r="U1777" s="36"/>
      <c r="V1777" s="36"/>
      <c r="W1777" s="36"/>
      <c r="X1777" s="36"/>
      <c r="Y1777" s="36"/>
      <c r="Z1777" s="36"/>
      <c r="AA1777" s="36"/>
      <c r="AB1777" s="36"/>
      <c r="AC1777" s="36"/>
      <c r="AD1777" s="36"/>
      <c r="AE1777" s="36"/>
      <c r="AF1777" s="36"/>
      <c r="AG1777" s="36"/>
      <c r="AH1777" s="37"/>
      <c r="AI1777" s="13"/>
      <c r="AJ1777" s="51"/>
      <c r="AK1777" s="11"/>
    </row>
    <row r="1778" spans="1:37" ht="16" thickBot="1" x14ac:dyDescent="0.4">
      <c r="A1778" s="66"/>
      <c r="B1778" s="48"/>
      <c r="C1778" s="50"/>
      <c r="D1778" s="38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  <c r="AA1778" s="39"/>
      <c r="AB1778" s="39"/>
      <c r="AC1778" s="39"/>
      <c r="AD1778" s="39"/>
      <c r="AE1778" s="39"/>
      <c r="AF1778" s="39"/>
      <c r="AG1778" s="39"/>
      <c r="AH1778" s="40"/>
      <c r="AI1778" s="13"/>
      <c r="AJ1778" s="52"/>
      <c r="AK1778" s="11"/>
    </row>
    <row r="1779" spans="1:37" x14ac:dyDescent="0.35">
      <c r="A1779" s="66">
        <v>883</v>
      </c>
      <c r="B1779" s="47"/>
      <c r="C1779" s="67"/>
      <c r="D1779" s="35"/>
      <c r="E1779" s="36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  <c r="P1779" s="36"/>
      <c r="Q1779" s="36"/>
      <c r="R1779" s="36"/>
      <c r="S1779" s="36"/>
      <c r="T1779" s="36"/>
      <c r="U1779" s="36"/>
      <c r="V1779" s="36"/>
      <c r="W1779" s="36"/>
      <c r="X1779" s="36"/>
      <c r="Y1779" s="36"/>
      <c r="Z1779" s="36"/>
      <c r="AA1779" s="36"/>
      <c r="AB1779" s="36"/>
      <c r="AC1779" s="36"/>
      <c r="AD1779" s="36"/>
      <c r="AE1779" s="36"/>
      <c r="AF1779" s="36"/>
      <c r="AG1779" s="36"/>
      <c r="AH1779" s="37"/>
      <c r="AI1779" s="13"/>
      <c r="AJ1779" s="51"/>
      <c r="AK1779" s="11"/>
    </row>
    <row r="1780" spans="1:37" ht="16" thickBot="1" x14ac:dyDescent="0.4">
      <c r="A1780" s="66"/>
      <c r="B1780" s="48"/>
      <c r="C1780" s="50"/>
      <c r="D1780" s="38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F1780" s="39"/>
      <c r="AG1780" s="39"/>
      <c r="AH1780" s="40"/>
      <c r="AI1780" s="13"/>
      <c r="AJ1780" s="52"/>
      <c r="AK1780" s="11"/>
    </row>
    <row r="1781" spans="1:37" x14ac:dyDescent="0.35">
      <c r="A1781" s="66">
        <v>884</v>
      </c>
      <c r="B1781" s="47"/>
      <c r="C1781" s="67"/>
      <c r="D1781" s="35"/>
      <c r="E1781" s="36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  <c r="P1781" s="36"/>
      <c r="Q1781" s="36"/>
      <c r="R1781" s="36"/>
      <c r="S1781" s="36"/>
      <c r="T1781" s="36"/>
      <c r="U1781" s="36"/>
      <c r="V1781" s="36"/>
      <c r="W1781" s="36"/>
      <c r="X1781" s="36"/>
      <c r="Y1781" s="36"/>
      <c r="Z1781" s="36"/>
      <c r="AA1781" s="36"/>
      <c r="AB1781" s="36"/>
      <c r="AC1781" s="36"/>
      <c r="AD1781" s="36"/>
      <c r="AE1781" s="36"/>
      <c r="AF1781" s="36"/>
      <c r="AG1781" s="36"/>
      <c r="AH1781" s="37"/>
      <c r="AI1781" s="13"/>
      <c r="AJ1781" s="51"/>
      <c r="AK1781" s="11"/>
    </row>
    <row r="1782" spans="1:37" ht="16" thickBot="1" x14ac:dyDescent="0.4">
      <c r="A1782" s="66"/>
      <c r="B1782" s="48"/>
      <c r="C1782" s="50"/>
      <c r="D1782" s="38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  <c r="AA1782" s="39"/>
      <c r="AB1782" s="39"/>
      <c r="AC1782" s="39"/>
      <c r="AD1782" s="39"/>
      <c r="AE1782" s="39"/>
      <c r="AF1782" s="39"/>
      <c r="AG1782" s="39"/>
      <c r="AH1782" s="40"/>
      <c r="AI1782" s="13"/>
      <c r="AJ1782" s="52"/>
      <c r="AK1782" s="11"/>
    </row>
    <row r="1783" spans="1:37" x14ac:dyDescent="0.35">
      <c r="A1783" s="66">
        <v>885</v>
      </c>
      <c r="B1783" s="47"/>
      <c r="C1783" s="67"/>
      <c r="D1783" s="35"/>
      <c r="E1783" s="36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  <c r="P1783" s="36"/>
      <c r="Q1783" s="36"/>
      <c r="R1783" s="36"/>
      <c r="S1783" s="36"/>
      <c r="T1783" s="36"/>
      <c r="U1783" s="36"/>
      <c r="V1783" s="36"/>
      <c r="W1783" s="36"/>
      <c r="X1783" s="36"/>
      <c r="Y1783" s="36"/>
      <c r="Z1783" s="36"/>
      <c r="AA1783" s="36"/>
      <c r="AB1783" s="36"/>
      <c r="AC1783" s="36"/>
      <c r="AD1783" s="36"/>
      <c r="AE1783" s="36"/>
      <c r="AF1783" s="36"/>
      <c r="AG1783" s="36"/>
      <c r="AH1783" s="37"/>
      <c r="AI1783" s="13"/>
      <c r="AJ1783" s="51"/>
      <c r="AK1783" s="11"/>
    </row>
    <row r="1784" spans="1:37" ht="16" thickBot="1" x14ac:dyDescent="0.4">
      <c r="A1784" s="66"/>
      <c r="B1784" s="48"/>
      <c r="C1784" s="50"/>
      <c r="D1784" s="38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39"/>
      <c r="AE1784" s="39"/>
      <c r="AF1784" s="39"/>
      <c r="AG1784" s="39"/>
      <c r="AH1784" s="40"/>
      <c r="AI1784" s="13"/>
      <c r="AJ1784" s="52"/>
      <c r="AK1784" s="11"/>
    </row>
    <row r="1785" spans="1:37" x14ac:dyDescent="0.35">
      <c r="A1785" s="66">
        <v>886</v>
      </c>
      <c r="B1785" s="47"/>
      <c r="C1785" s="67"/>
      <c r="D1785" s="35"/>
      <c r="E1785" s="36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  <c r="P1785" s="36"/>
      <c r="Q1785" s="36"/>
      <c r="R1785" s="36"/>
      <c r="S1785" s="36"/>
      <c r="T1785" s="36"/>
      <c r="U1785" s="36"/>
      <c r="V1785" s="36"/>
      <c r="W1785" s="36"/>
      <c r="X1785" s="36"/>
      <c r="Y1785" s="36"/>
      <c r="Z1785" s="36"/>
      <c r="AA1785" s="36"/>
      <c r="AB1785" s="36"/>
      <c r="AC1785" s="36"/>
      <c r="AD1785" s="36"/>
      <c r="AE1785" s="36"/>
      <c r="AF1785" s="36"/>
      <c r="AG1785" s="36"/>
      <c r="AH1785" s="37"/>
      <c r="AI1785" s="13"/>
      <c r="AJ1785" s="51"/>
      <c r="AK1785" s="11"/>
    </row>
    <row r="1786" spans="1:37" ht="16" thickBot="1" x14ac:dyDescent="0.4">
      <c r="A1786" s="66"/>
      <c r="B1786" s="48"/>
      <c r="C1786" s="50"/>
      <c r="D1786" s="38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  <c r="AA1786" s="39"/>
      <c r="AB1786" s="39"/>
      <c r="AC1786" s="39"/>
      <c r="AD1786" s="39"/>
      <c r="AE1786" s="39"/>
      <c r="AF1786" s="39"/>
      <c r="AG1786" s="39"/>
      <c r="AH1786" s="40"/>
      <c r="AI1786" s="13"/>
      <c r="AJ1786" s="52"/>
      <c r="AK1786" s="11"/>
    </row>
    <row r="1787" spans="1:37" x14ac:dyDescent="0.35">
      <c r="A1787" s="66">
        <v>887</v>
      </c>
      <c r="B1787" s="47"/>
      <c r="C1787" s="67"/>
      <c r="D1787" s="35"/>
      <c r="E1787" s="36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  <c r="P1787" s="36"/>
      <c r="Q1787" s="36"/>
      <c r="R1787" s="36"/>
      <c r="S1787" s="36"/>
      <c r="T1787" s="36"/>
      <c r="U1787" s="36"/>
      <c r="V1787" s="36"/>
      <c r="W1787" s="36"/>
      <c r="X1787" s="36"/>
      <c r="Y1787" s="36"/>
      <c r="Z1787" s="36"/>
      <c r="AA1787" s="36"/>
      <c r="AB1787" s="36"/>
      <c r="AC1787" s="36"/>
      <c r="AD1787" s="36"/>
      <c r="AE1787" s="36"/>
      <c r="AF1787" s="36"/>
      <c r="AG1787" s="36"/>
      <c r="AH1787" s="37"/>
      <c r="AI1787" s="13"/>
      <c r="AJ1787" s="51"/>
      <c r="AK1787" s="11"/>
    </row>
    <row r="1788" spans="1:37" ht="16" thickBot="1" x14ac:dyDescent="0.4">
      <c r="A1788" s="66"/>
      <c r="B1788" s="48"/>
      <c r="C1788" s="50"/>
      <c r="D1788" s="38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39"/>
      <c r="AE1788" s="39"/>
      <c r="AF1788" s="39"/>
      <c r="AG1788" s="39"/>
      <c r="AH1788" s="40"/>
      <c r="AI1788" s="13"/>
      <c r="AJ1788" s="52"/>
      <c r="AK1788" s="11"/>
    </row>
    <row r="1789" spans="1:37" x14ac:dyDescent="0.35">
      <c r="A1789" s="66">
        <v>888</v>
      </c>
      <c r="B1789" s="47"/>
      <c r="C1789" s="67"/>
      <c r="D1789" s="35"/>
      <c r="E1789" s="36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  <c r="P1789" s="36"/>
      <c r="Q1789" s="36"/>
      <c r="R1789" s="36"/>
      <c r="S1789" s="36"/>
      <c r="T1789" s="36"/>
      <c r="U1789" s="36"/>
      <c r="V1789" s="36"/>
      <c r="W1789" s="36"/>
      <c r="X1789" s="36"/>
      <c r="Y1789" s="36"/>
      <c r="Z1789" s="36"/>
      <c r="AA1789" s="36"/>
      <c r="AB1789" s="36"/>
      <c r="AC1789" s="36"/>
      <c r="AD1789" s="36"/>
      <c r="AE1789" s="36"/>
      <c r="AF1789" s="36"/>
      <c r="AG1789" s="36"/>
      <c r="AH1789" s="37"/>
      <c r="AI1789" s="13"/>
      <c r="AJ1789" s="51"/>
      <c r="AK1789" s="11"/>
    </row>
    <row r="1790" spans="1:37" ht="16" thickBot="1" x14ac:dyDescent="0.4">
      <c r="A1790" s="66"/>
      <c r="B1790" s="48"/>
      <c r="C1790" s="50"/>
      <c r="D1790" s="38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  <c r="AA1790" s="39"/>
      <c r="AB1790" s="39"/>
      <c r="AC1790" s="39"/>
      <c r="AD1790" s="39"/>
      <c r="AE1790" s="39"/>
      <c r="AF1790" s="39"/>
      <c r="AG1790" s="39"/>
      <c r="AH1790" s="40"/>
      <c r="AI1790" s="13"/>
      <c r="AJ1790" s="52"/>
      <c r="AK1790" s="11"/>
    </row>
    <row r="1791" spans="1:37" x14ac:dyDescent="0.35">
      <c r="A1791" s="66">
        <v>889</v>
      </c>
      <c r="B1791" s="47"/>
      <c r="C1791" s="67"/>
      <c r="D1791" s="35"/>
      <c r="E1791" s="36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  <c r="P1791" s="36"/>
      <c r="Q1791" s="36"/>
      <c r="R1791" s="36"/>
      <c r="S1791" s="36"/>
      <c r="T1791" s="36"/>
      <c r="U1791" s="36"/>
      <c r="V1791" s="36"/>
      <c r="W1791" s="36"/>
      <c r="X1791" s="36"/>
      <c r="Y1791" s="36"/>
      <c r="Z1791" s="36"/>
      <c r="AA1791" s="36"/>
      <c r="AB1791" s="36"/>
      <c r="AC1791" s="36"/>
      <c r="AD1791" s="36"/>
      <c r="AE1791" s="36"/>
      <c r="AF1791" s="36"/>
      <c r="AG1791" s="36"/>
      <c r="AH1791" s="37"/>
      <c r="AI1791" s="13"/>
      <c r="AJ1791" s="51"/>
      <c r="AK1791" s="11"/>
    </row>
    <row r="1792" spans="1:37" ht="16" thickBot="1" x14ac:dyDescent="0.4">
      <c r="A1792" s="66"/>
      <c r="B1792" s="48"/>
      <c r="C1792" s="50"/>
      <c r="D1792" s="38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  <c r="AA1792" s="39"/>
      <c r="AB1792" s="39"/>
      <c r="AC1792" s="39"/>
      <c r="AD1792" s="39"/>
      <c r="AE1792" s="39"/>
      <c r="AF1792" s="39"/>
      <c r="AG1792" s="39"/>
      <c r="AH1792" s="40"/>
      <c r="AI1792" s="13"/>
      <c r="AJ1792" s="52"/>
      <c r="AK1792" s="11"/>
    </row>
    <row r="1793" spans="1:37" x14ac:dyDescent="0.35">
      <c r="A1793" s="66">
        <v>890</v>
      </c>
      <c r="B1793" s="47"/>
      <c r="C1793" s="67"/>
      <c r="D1793" s="35"/>
      <c r="E1793" s="36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  <c r="P1793" s="36"/>
      <c r="Q1793" s="36"/>
      <c r="R1793" s="36"/>
      <c r="S1793" s="36"/>
      <c r="T1793" s="36"/>
      <c r="U1793" s="36"/>
      <c r="V1793" s="36"/>
      <c r="W1793" s="36"/>
      <c r="X1793" s="36"/>
      <c r="Y1793" s="36"/>
      <c r="Z1793" s="36"/>
      <c r="AA1793" s="36"/>
      <c r="AB1793" s="36"/>
      <c r="AC1793" s="36"/>
      <c r="AD1793" s="36"/>
      <c r="AE1793" s="36"/>
      <c r="AF1793" s="36"/>
      <c r="AG1793" s="36"/>
      <c r="AH1793" s="37"/>
      <c r="AI1793" s="13"/>
      <c r="AJ1793" s="51"/>
      <c r="AK1793" s="11"/>
    </row>
    <row r="1794" spans="1:37" ht="16" thickBot="1" x14ac:dyDescent="0.4">
      <c r="A1794" s="66"/>
      <c r="B1794" s="48"/>
      <c r="C1794" s="50"/>
      <c r="D1794" s="38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  <c r="AA1794" s="39"/>
      <c r="AB1794" s="39"/>
      <c r="AC1794" s="39"/>
      <c r="AD1794" s="39"/>
      <c r="AE1794" s="39"/>
      <c r="AF1794" s="39"/>
      <c r="AG1794" s="39"/>
      <c r="AH1794" s="40"/>
      <c r="AI1794" s="13"/>
      <c r="AJ1794" s="52"/>
      <c r="AK1794" s="11"/>
    </row>
    <row r="1795" spans="1:37" x14ac:dyDescent="0.35">
      <c r="A1795" s="66">
        <v>891</v>
      </c>
      <c r="B1795" s="47"/>
      <c r="C1795" s="67"/>
      <c r="D1795" s="35"/>
      <c r="E1795" s="36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  <c r="P1795" s="36"/>
      <c r="Q1795" s="36"/>
      <c r="R1795" s="36"/>
      <c r="S1795" s="36"/>
      <c r="T1795" s="36"/>
      <c r="U1795" s="36"/>
      <c r="V1795" s="36"/>
      <c r="W1795" s="36"/>
      <c r="X1795" s="36"/>
      <c r="Y1795" s="36"/>
      <c r="Z1795" s="36"/>
      <c r="AA1795" s="36"/>
      <c r="AB1795" s="36"/>
      <c r="AC1795" s="36"/>
      <c r="AD1795" s="36"/>
      <c r="AE1795" s="36"/>
      <c r="AF1795" s="36"/>
      <c r="AG1795" s="36"/>
      <c r="AH1795" s="37"/>
      <c r="AI1795" s="13"/>
      <c r="AJ1795" s="51"/>
      <c r="AK1795" s="11"/>
    </row>
    <row r="1796" spans="1:37" ht="16" thickBot="1" x14ac:dyDescent="0.4">
      <c r="A1796" s="66"/>
      <c r="B1796" s="48"/>
      <c r="C1796" s="50"/>
      <c r="D1796" s="38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F1796" s="39"/>
      <c r="AG1796" s="39"/>
      <c r="AH1796" s="40"/>
      <c r="AI1796" s="13"/>
      <c r="AJ1796" s="52"/>
      <c r="AK1796" s="11"/>
    </row>
    <row r="1797" spans="1:37" x14ac:dyDescent="0.35">
      <c r="A1797" s="66">
        <v>892</v>
      </c>
      <c r="B1797" s="47"/>
      <c r="C1797" s="67"/>
      <c r="D1797" s="35"/>
      <c r="E1797" s="36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  <c r="P1797" s="36"/>
      <c r="Q1797" s="36"/>
      <c r="R1797" s="36"/>
      <c r="S1797" s="36"/>
      <c r="T1797" s="36"/>
      <c r="U1797" s="36"/>
      <c r="V1797" s="36"/>
      <c r="W1797" s="36"/>
      <c r="X1797" s="36"/>
      <c r="Y1797" s="36"/>
      <c r="Z1797" s="36"/>
      <c r="AA1797" s="36"/>
      <c r="AB1797" s="36"/>
      <c r="AC1797" s="36"/>
      <c r="AD1797" s="36"/>
      <c r="AE1797" s="36"/>
      <c r="AF1797" s="36"/>
      <c r="AG1797" s="36"/>
      <c r="AH1797" s="37"/>
      <c r="AI1797" s="13"/>
      <c r="AJ1797" s="51"/>
      <c r="AK1797" s="11"/>
    </row>
    <row r="1798" spans="1:37" ht="16" thickBot="1" x14ac:dyDescent="0.4">
      <c r="A1798" s="66"/>
      <c r="B1798" s="48"/>
      <c r="C1798" s="50"/>
      <c r="D1798" s="38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  <c r="AA1798" s="39"/>
      <c r="AB1798" s="39"/>
      <c r="AC1798" s="39"/>
      <c r="AD1798" s="39"/>
      <c r="AE1798" s="39"/>
      <c r="AF1798" s="39"/>
      <c r="AG1798" s="39"/>
      <c r="AH1798" s="40"/>
      <c r="AI1798" s="13"/>
      <c r="AJ1798" s="52"/>
      <c r="AK1798" s="11"/>
    </row>
    <row r="1799" spans="1:37" x14ac:dyDescent="0.35">
      <c r="A1799" s="66">
        <v>893</v>
      </c>
      <c r="B1799" s="47"/>
      <c r="C1799" s="67"/>
      <c r="D1799" s="35"/>
      <c r="E1799" s="36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  <c r="P1799" s="36"/>
      <c r="Q1799" s="36"/>
      <c r="R1799" s="36"/>
      <c r="S1799" s="36"/>
      <c r="T1799" s="36"/>
      <c r="U1799" s="36"/>
      <c r="V1799" s="36"/>
      <c r="W1799" s="36"/>
      <c r="X1799" s="36"/>
      <c r="Y1799" s="36"/>
      <c r="Z1799" s="36"/>
      <c r="AA1799" s="36"/>
      <c r="AB1799" s="36"/>
      <c r="AC1799" s="36"/>
      <c r="AD1799" s="36"/>
      <c r="AE1799" s="36"/>
      <c r="AF1799" s="36"/>
      <c r="AG1799" s="36"/>
      <c r="AH1799" s="37"/>
      <c r="AI1799" s="13"/>
      <c r="AJ1799" s="51"/>
      <c r="AK1799" s="11"/>
    </row>
    <row r="1800" spans="1:37" ht="16" thickBot="1" x14ac:dyDescent="0.4">
      <c r="A1800" s="66"/>
      <c r="B1800" s="48"/>
      <c r="C1800" s="50"/>
      <c r="D1800" s="38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  <c r="AA1800" s="39"/>
      <c r="AB1800" s="39"/>
      <c r="AC1800" s="39"/>
      <c r="AD1800" s="39"/>
      <c r="AE1800" s="39"/>
      <c r="AF1800" s="39"/>
      <c r="AG1800" s="39"/>
      <c r="AH1800" s="40"/>
      <c r="AI1800" s="13"/>
      <c r="AJ1800" s="52"/>
      <c r="AK1800" s="11"/>
    </row>
    <row r="1801" spans="1:37" x14ac:dyDescent="0.35">
      <c r="A1801" s="66">
        <v>894</v>
      </c>
      <c r="B1801" s="47"/>
      <c r="C1801" s="67"/>
      <c r="D1801" s="35"/>
      <c r="E1801" s="36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  <c r="P1801" s="36"/>
      <c r="Q1801" s="36"/>
      <c r="R1801" s="36"/>
      <c r="S1801" s="36"/>
      <c r="T1801" s="36"/>
      <c r="U1801" s="36"/>
      <c r="V1801" s="36"/>
      <c r="W1801" s="36"/>
      <c r="X1801" s="36"/>
      <c r="Y1801" s="36"/>
      <c r="Z1801" s="36"/>
      <c r="AA1801" s="36"/>
      <c r="AB1801" s="36"/>
      <c r="AC1801" s="36"/>
      <c r="AD1801" s="36"/>
      <c r="AE1801" s="36"/>
      <c r="AF1801" s="36"/>
      <c r="AG1801" s="36"/>
      <c r="AH1801" s="37"/>
      <c r="AI1801" s="13"/>
      <c r="AJ1801" s="51"/>
      <c r="AK1801" s="11"/>
    </row>
    <row r="1802" spans="1:37" ht="16" thickBot="1" x14ac:dyDescent="0.4">
      <c r="A1802" s="66"/>
      <c r="B1802" s="48"/>
      <c r="C1802" s="50"/>
      <c r="D1802" s="38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  <c r="AA1802" s="39"/>
      <c r="AB1802" s="39"/>
      <c r="AC1802" s="39"/>
      <c r="AD1802" s="39"/>
      <c r="AE1802" s="39"/>
      <c r="AF1802" s="39"/>
      <c r="AG1802" s="39"/>
      <c r="AH1802" s="40"/>
      <c r="AI1802" s="13"/>
      <c r="AJ1802" s="52"/>
      <c r="AK1802" s="11"/>
    </row>
    <row r="1803" spans="1:37" x14ac:dyDescent="0.35">
      <c r="A1803" s="66">
        <v>895</v>
      </c>
      <c r="B1803" s="47"/>
      <c r="C1803" s="67"/>
      <c r="D1803" s="35"/>
      <c r="E1803" s="36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  <c r="P1803" s="36"/>
      <c r="Q1803" s="36"/>
      <c r="R1803" s="36"/>
      <c r="S1803" s="36"/>
      <c r="T1803" s="36"/>
      <c r="U1803" s="36"/>
      <c r="V1803" s="36"/>
      <c r="W1803" s="36"/>
      <c r="X1803" s="36"/>
      <c r="Y1803" s="36"/>
      <c r="Z1803" s="36"/>
      <c r="AA1803" s="36"/>
      <c r="AB1803" s="36"/>
      <c r="AC1803" s="36"/>
      <c r="AD1803" s="36"/>
      <c r="AE1803" s="36"/>
      <c r="AF1803" s="36"/>
      <c r="AG1803" s="36"/>
      <c r="AH1803" s="37"/>
      <c r="AI1803" s="13"/>
      <c r="AJ1803" s="51"/>
      <c r="AK1803" s="11"/>
    </row>
    <row r="1804" spans="1:37" ht="16" thickBot="1" x14ac:dyDescent="0.4">
      <c r="A1804" s="66"/>
      <c r="B1804" s="48"/>
      <c r="C1804" s="50"/>
      <c r="D1804" s="38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F1804" s="39"/>
      <c r="AG1804" s="39"/>
      <c r="AH1804" s="40"/>
      <c r="AI1804" s="13"/>
      <c r="AJ1804" s="52"/>
      <c r="AK1804" s="11"/>
    </row>
    <row r="1805" spans="1:37" x14ac:dyDescent="0.35">
      <c r="A1805" s="66">
        <v>896</v>
      </c>
      <c r="B1805" s="47"/>
      <c r="C1805" s="67"/>
      <c r="D1805" s="35"/>
      <c r="E1805" s="36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  <c r="P1805" s="36"/>
      <c r="Q1805" s="36"/>
      <c r="R1805" s="36"/>
      <c r="S1805" s="36"/>
      <c r="T1805" s="36"/>
      <c r="U1805" s="36"/>
      <c r="V1805" s="36"/>
      <c r="W1805" s="36"/>
      <c r="X1805" s="36"/>
      <c r="Y1805" s="36"/>
      <c r="Z1805" s="36"/>
      <c r="AA1805" s="36"/>
      <c r="AB1805" s="36"/>
      <c r="AC1805" s="36"/>
      <c r="AD1805" s="36"/>
      <c r="AE1805" s="36"/>
      <c r="AF1805" s="36"/>
      <c r="AG1805" s="36"/>
      <c r="AH1805" s="37"/>
      <c r="AI1805" s="13"/>
      <c r="AJ1805" s="51"/>
      <c r="AK1805" s="11"/>
    </row>
    <row r="1806" spans="1:37" ht="16" thickBot="1" x14ac:dyDescent="0.4">
      <c r="A1806" s="66"/>
      <c r="B1806" s="48"/>
      <c r="C1806" s="50"/>
      <c r="D1806" s="38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  <c r="AA1806" s="39"/>
      <c r="AB1806" s="39"/>
      <c r="AC1806" s="39"/>
      <c r="AD1806" s="39"/>
      <c r="AE1806" s="39"/>
      <c r="AF1806" s="39"/>
      <c r="AG1806" s="39"/>
      <c r="AH1806" s="40"/>
      <c r="AI1806" s="13"/>
      <c r="AJ1806" s="52"/>
      <c r="AK1806" s="11"/>
    </row>
    <row r="1807" spans="1:37" x14ac:dyDescent="0.35">
      <c r="A1807" s="66">
        <v>897</v>
      </c>
      <c r="B1807" s="47"/>
      <c r="C1807" s="67"/>
      <c r="D1807" s="35"/>
      <c r="E1807" s="36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  <c r="P1807" s="36"/>
      <c r="Q1807" s="36"/>
      <c r="R1807" s="36"/>
      <c r="S1807" s="36"/>
      <c r="T1807" s="36"/>
      <c r="U1807" s="36"/>
      <c r="V1807" s="36"/>
      <c r="W1807" s="36"/>
      <c r="X1807" s="36"/>
      <c r="Y1807" s="36"/>
      <c r="Z1807" s="36"/>
      <c r="AA1807" s="36"/>
      <c r="AB1807" s="36"/>
      <c r="AC1807" s="36"/>
      <c r="AD1807" s="36"/>
      <c r="AE1807" s="36"/>
      <c r="AF1807" s="36"/>
      <c r="AG1807" s="36"/>
      <c r="AH1807" s="37"/>
      <c r="AI1807" s="13"/>
      <c r="AJ1807" s="51"/>
      <c r="AK1807" s="11"/>
    </row>
    <row r="1808" spans="1:37" ht="16" thickBot="1" x14ac:dyDescent="0.4">
      <c r="A1808" s="66"/>
      <c r="B1808" s="48"/>
      <c r="C1808" s="50"/>
      <c r="D1808" s="38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  <c r="AA1808" s="39"/>
      <c r="AB1808" s="39"/>
      <c r="AC1808" s="39"/>
      <c r="AD1808" s="39"/>
      <c r="AE1808" s="39"/>
      <c r="AF1808" s="39"/>
      <c r="AG1808" s="39"/>
      <c r="AH1808" s="40"/>
      <c r="AI1808" s="13"/>
      <c r="AJ1808" s="52"/>
      <c r="AK1808" s="11"/>
    </row>
    <row r="1809" spans="1:37" x14ac:dyDescent="0.35">
      <c r="A1809" s="66">
        <v>898</v>
      </c>
      <c r="B1809" s="47"/>
      <c r="C1809" s="67"/>
      <c r="D1809" s="35"/>
      <c r="E1809" s="36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  <c r="P1809" s="36"/>
      <c r="Q1809" s="36"/>
      <c r="R1809" s="36"/>
      <c r="S1809" s="36"/>
      <c r="T1809" s="36"/>
      <c r="U1809" s="36"/>
      <c r="V1809" s="36"/>
      <c r="W1809" s="36"/>
      <c r="X1809" s="36"/>
      <c r="Y1809" s="36"/>
      <c r="Z1809" s="36"/>
      <c r="AA1809" s="36"/>
      <c r="AB1809" s="36"/>
      <c r="AC1809" s="36"/>
      <c r="AD1809" s="36"/>
      <c r="AE1809" s="36"/>
      <c r="AF1809" s="36"/>
      <c r="AG1809" s="36"/>
      <c r="AH1809" s="37"/>
      <c r="AI1809" s="13"/>
      <c r="AJ1809" s="51"/>
      <c r="AK1809" s="11"/>
    </row>
    <row r="1810" spans="1:37" ht="16" thickBot="1" x14ac:dyDescent="0.4">
      <c r="A1810" s="66"/>
      <c r="B1810" s="48"/>
      <c r="C1810" s="50"/>
      <c r="D1810" s="38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  <c r="AA1810" s="39"/>
      <c r="AB1810" s="39"/>
      <c r="AC1810" s="39"/>
      <c r="AD1810" s="39"/>
      <c r="AE1810" s="39"/>
      <c r="AF1810" s="39"/>
      <c r="AG1810" s="39"/>
      <c r="AH1810" s="40"/>
      <c r="AI1810" s="13"/>
      <c r="AJ1810" s="52"/>
      <c r="AK1810" s="11"/>
    </row>
    <row r="1811" spans="1:37" x14ac:dyDescent="0.35">
      <c r="A1811" s="66">
        <v>899</v>
      </c>
      <c r="B1811" s="47"/>
      <c r="C1811" s="67"/>
      <c r="D1811" s="35"/>
      <c r="E1811" s="36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  <c r="P1811" s="36"/>
      <c r="Q1811" s="36"/>
      <c r="R1811" s="36"/>
      <c r="S1811" s="36"/>
      <c r="T1811" s="36"/>
      <c r="U1811" s="36"/>
      <c r="V1811" s="36"/>
      <c r="W1811" s="36"/>
      <c r="X1811" s="36"/>
      <c r="Y1811" s="36"/>
      <c r="Z1811" s="36"/>
      <c r="AA1811" s="36"/>
      <c r="AB1811" s="36"/>
      <c r="AC1811" s="36"/>
      <c r="AD1811" s="36"/>
      <c r="AE1811" s="36"/>
      <c r="AF1811" s="36"/>
      <c r="AG1811" s="36"/>
      <c r="AH1811" s="37"/>
      <c r="AI1811" s="13"/>
      <c r="AJ1811" s="51"/>
      <c r="AK1811" s="11"/>
    </row>
    <row r="1812" spans="1:37" ht="16" thickBot="1" x14ac:dyDescent="0.4">
      <c r="A1812" s="66"/>
      <c r="B1812" s="48"/>
      <c r="C1812" s="50"/>
      <c r="D1812" s="38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39"/>
      <c r="AE1812" s="39"/>
      <c r="AF1812" s="39"/>
      <c r="AG1812" s="39"/>
      <c r="AH1812" s="40"/>
      <c r="AI1812" s="13"/>
      <c r="AJ1812" s="52"/>
      <c r="AK1812" s="11"/>
    </row>
    <row r="1813" spans="1:37" x14ac:dyDescent="0.35">
      <c r="A1813" s="66">
        <v>900</v>
      </c>
      <c r="B1813" s="47"/>
      <c r="C1813" s="67"/>
      <c r="D1813" s="35"/>
      <c r="E1813" s="36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  <c r="P1813" s="36"/>
      <c r="Q1813" s="36"/>
      <c r="R1813" s="36"/>
      <c r="S1813" s="36"/>
      <c r="T1813" s="36"/>
      <c r="U1813" s="36"/>
      <c r="V1813" s="36"/>
      <c r="W1813" s="36"/>
      <c r="X1813" s="36"/>
      <c r="Y1813" s="36"/>
      <c r="Z1813" s="36"/>
      <c r="AA1813" s="36"/>
      <c r="AB1813" s="36"/>
      <c r="AC1813" s="36"/>
      <c r="AD1813" s="36"/>
      <c r="AE1813" s="36"/>
      <c r="AF1813" s="36"/>
      <c r="AG1813" s="36"/>
      <c r="AH1813" s="37"/>
      <c r="AI1813" s="13"/>
      <c r="AJ1813" s="51"/>
      <c r="AK1813" s="11"/>
    </row>
    <row r="1814" spans="1:37" ht="16" thickBot="1" x14ac:dyDescent="0.4">
      <c r="A1814" s="66"/>
      <c r="B1814" s="48"/>
      <c r="C1814" s="50"/>
      <c r="D1814" s="38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  <c r="AA1814" s="39"/>
      <c r="AB1814" s="39"/>
      <c r="AC1814" s="39"/>
      <c r="AD1814" s="39"/>
      <c r="AE1814" s="39"/>
      <c r="AF1814" s="39"/>
      <c r="AG1814" s="39"/>
      <c r="AH1814" s="40"/>
      <c r="AI1814" s="13"/>
      <c r="AJ1814" s="52"/>
      <c r="AK1814" s="11"/>
    </row>
    <row r="1815" spans="1:37" x14ac:dyDescent="0.35">
      <c r="A1815" s="66">
        <v>901</v>
      </c>
      <c r="B1815" s="47"/>
      <c r="C1815" s="67"/>
      <c r="D1815" s="35"/>
      <c r="E1815" s="36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  <c r="P1815" s="36"/>
      <c r="Q1815" s="36"/>
      <c r="R1815" s="36"/>
      <c r="S1815" s="36"/>
      <c r="T1815" s="36"/>
      <c r="U1815" s="36"/>
      <c r="V1815" s="36"/>
      <c r="W1815" s="36"/>
      <c r="X1815" s="36"/>
      <c r="Y1815" s="36"/>
      <c r="Z1815" s="36"/>
      <c r="AA1815" s="36"/>
      <c r="AB1815" s="36"/>
      <c r="AC1815" s="36"/>
      <c r="AD1815" s="36"/>
      <c r="AE1815" s="36"/>
      <c r="AF1815" s="36"/>
      <c r="AG1815" s="36"/>
      <c r="AH1815" s="37"/>
      <c r="AI1815" s="13"/>
      <c r="AJ1815" s="51"/>
      <c r="AK1815" s="11"/>
    </row>
    <row r="1816" spans="1:37" ht="16" thickBot="1" x14ac:dyDescent="0.4">
      <c r="A1816" s="66"/>
      <c r="B1816" s="48"/>
      <c r="C1816" s="50"/>
      <c r="D1816" s="38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  <c r="AA1816" s="39"/>
      <c r="AB1816" s="39"/>
      <c r="AC1816" s="39"/>
      <c r="AD1816" s="39"/>
      <c r="AE1816" s="39"/>
      <c r="AF1816" s="39"/>
      <c r="AG1816" s="39"/>
      <c r="AH1816" s="40"/>
      <c r="AI1816" s="13"/>
      <c r="AJ1816" s="52"/>
      <c r="AK1816" s="11"/>
    </row>
    <row r="1817" spans="1:37" x14ac:dyDescent="0.35">
      <c r="A1817" s="66">
        <v>902</v>
      </c>
      <c r="B1817" s="47"/>
      <c r="C1817" s="67"/>
      <c r="D1817" s="35"/>
      <c r="E1817" s="36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  <c r="P1817" s="36"/>
      <c r="Q1817" s="36"/>
      <c r="R1817" s="36"/>
      <c r="S1817" s="36"/>
      <c r="T1817" s="36"/>
      <c r="U1817" s="36"/>
      <c r="V1817" s="36"/>
      <c r="W1817" s="36"/>
      <c r="X1817" s="36"/>
      <c r="Y1817" s="36"/>
      <c r="Z1817" s="36"/>
      <c r="AA1817" s="36"/>
      <c r="AB1817" s="36"/>
      <c r="AC1817" s="36"/>
      <c r="AD1817" s="36"/>
      <c r="AE1817" s="36"/>
      <c r="AF1817" s="36"/>
      <c r="AG1817" s="36"/>
      <c r="AH1817" s="37"/>
      <c r="AI1817" s="13"/>
      <c r="AJ1817" s="51"/>
      <c r="AK1817" s="11"/>
    </row>
    <row r="1818" spans="1:37" ht="16" thickBot="1" x14ac:dyDescent="0.4">
      <c r="A1818" s="66"/>
      <c r="B1818" s="48"/>
      <c r="C1818" s="50"/>
      <c r="D1818" s="38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  <c r="AA1818" s="39"/>
      <c r="AB1818" s="39"/>
      <c r="AC1818" s="39"/>
      <c r="AD1818" s="39"/>
      <c r="AE1818" s="39"/>
      <c r="AF1818" s="39"/>
      <c r="AG1818" s="39"/>
      <c r="AH1818" s="40"/>
      <c r="AI1818" s="13"/>
      <c r="AJ1818" s="52"/>
      <c r="AK1818" s="11"/>
    </row>
    <row r="1819" spans="1:37" x14ac:dyDescent="0.35">
      <c r="A1819" s="66">
        <v>903</v>
      </c>
      <c r="B1819" s="47"/>
      <c r="C1819" s="67"/>
      <c r="D1819" s="35"/>
      <c r="E1819" s="36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  <c r="P1819" s="36"/>
      <c r="Q1819" s="36"/>
      <c r="R1819" s="36"/>
      <c r="S1819" s="36"/>
      <c r="T1819" s="36"/>
      <c r="U1819" s="36"/>
      <c r="V1819" s="36"/>
      <c r="W1819" s="36"/>
      <c r="X1819" s="36"/>
      <c r="Y1819" s="36"/>
      <c r="Z1819" s="36"/>
      <c r="AA1819" s="36"/>
      <c r="AB1819" s="36"/>
      <c r="AC1819" s="36"/>
      <c r="AD1819" s="36"/>
      <c r="AE1819" s="36"/>
      <c r="AF1819" s="36"/>
      <c r="AG1819" s="36"/>
      <c r="AH1819" s="37"/>
      <c r="AI1819" s="13"/>
      <c r="AJ1819" s="51"/>
      <c r="AK1819" s="11"/>
    </row>
    <row r="1820" spans="1:37" ht="16" thickBot="1" x14ac:dyDescent="0.4">
      <c r="A1820" s="66"/>
      <c r="B1820" s="48"/>
      <c r="C1820" s="50"/>
      <c r="D1820" s="38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39"/>
      <c r="AE1820" s="39"/>
      <c r="AF1820" s="39"/>
      <c r="AG1820" s="39"/>
      <c r="AH1820" s="40"/>
      <c r="AI1820" s="13"/>
      <c r="AJ1820" s="52"/>
      <c r="AK1820" s="11"/>
    </row>
    <row r="1821" spans="1:37" x14ac:dyDescent="0.35">
      <c r="A1821" s="66">
        <v>904</v>
      </c>
      <c r="B1821" s="47"/>
      <c r="C1821" s="67"/>
      <c r="D1821" s="35"/>
      <c r="E1821" s="36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  <c r="P1821" s="36"/>
      <c r="Q1821" s="36"/>
      <c r="R1821" s="36"/>
      <c r="S1821" s="36"/>
      <c r="T1821" s="36"/>
      <c r="U1821" s="36"/>
      <c r="V1821" s="36"/>
      <c r="W1821" s="36"/>
      <c r="X1821" s="36"/>
      <c r="Y1821" s="36"/>
      <c r="Z1821" s="36"/>
      <c r="AA1821" s="36"/>
      <c r="AB1821" s="36"/>
      <c r="AC1821" s="36"/>
      <c r="AD1821" s="36"/>
      <c r="AE1821" s="36"/>
      <c r="AF1821" s="36"/>
      <c r="AG1821" s="36"/>
      <c r="AH1821" s="37"/>
      <c r="AI1821" s="13"/>
      <c r="AJ1821" s="51"/>
      <c r="AK1821" s="11"/>
    </row>
    <row r="1822" spans="1:37" ht="16" thickBot="1" x14ac:dyDescent="0.4">
      <c r="A1822" s="66"/>
      <c r="B1822" s="48"/>
      <c r="C1822" s="50"/>
      <c r="D1822" s="38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  <c r="AA1822" s="39"/>
      <c r="AB1822" s="39"/>
      <c r="AC1822" s="39"/>
      <c r="AD1822" s="39"/>
      <c r="AE1822" s="39"/>
      <c r="AF1822" s="39"/>
      <c r="AG1822" s="39"/>
      <c r="AH1822" s="40"/>
      <c r="AI1822" s="13"/>
      <c r="AJ1822" s="52"/>
      <c r="AK1822" s="11"/>
    </row>
    <row r="1823" spans="1:37" x14ac:dyDescent="0.35">
      <c r="A1823" s="66">
        <v>905</v>
      </c>
      <c r="B1823" s="47"/>
      <c r="C1823" s="67"/>
      <c r="D1823" s="35"/>
      <c r="E1823" s="36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  <c r="P1823" s="36"/>
      <c r="Q1823" s="36"/>
      <c r="R1823" s="36"/>
      <c r="S1823" s="36"/>
      <c r="T1823" s="36"/>
      <c r="U1823" s="36"/>
      <c r="V1823" s="36"/>
      <c r="W1823" s="36"/>
      <c r="X1823" s="36"/>
      <c r="Y1823" s="36"/>
      <c r="Z1823" s="36"/>
      <c r="AA1823" s="36"/>
      <c r="AB1823" s="36"/>
      <c r="AC1823" s="36"/>
      <c r="AD1823" s="36"/>
      <c r="AE1823" s="36"/>
      <c r="AF1823" s="36"/>
      <c r="AG1823" s="36"/>
      <c r="AH1823" s="37"/>
      <c r="AI1823" s="13"/>
      <c r="AJ1823" s="51"/>
      <c r="AK1823" s="11"/>
    </row>
    <row r="1824" spans="1:37" ht="16" thickBot="1" x14ac:dyDescent="0.4">
      <c r="A1824" s="66"/>
      <c r="B1824" s="48"/>
      <c r="C1824" s="50"/>
      <c r="D1824" s="38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  <c r="AA1824" s="39"/>
      <c r="AB1824" s="39"/>
      <c r="AC1824" s="39"/>
      <c r="AD1824" s="39"/>
      <c r="AE1824" s="39"/>
      <c r="AF1824" s="39"/>
      <c r="AG1824" s="39"/>
      <c r="AH1824" s="40"/>
      <c r="AI1824" s="13"/>
      <c r="AJ1824" s="52"/>
      <c r="AK1824" s="11"/>
    </row>
    <row r="1825" spans="1:37" x14ac:dyDescent="0.35">
      <c r="A1825" s="66">
        <v>906</v>
      </c>
      <c r="B1825" s="47"/>
      <c r="C1825" s="67"/>
      <c r="D1825" s="35"/>
      <c r="E1825" s="36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  <c r="P1825" s="36"/>
      <c r="Q1825" s="36"/>
      <c r="R1825" s="36"/>
      <c r="S1825" s="36"/>
      <c r="T1825" s="36"/>
      <c r="U1825" s="36"/>
      <c r="V1825" s="36"/>
      <c r="W1825" s="36"/>
      <c r="X1825" s="36"/>
      <c r="Y1825" s="36"/>
      <c r="Z1825" s="36"/>
      <c r="AA1825" s="36"/>
      <c r="AB1825" s="36"/>
      <c r="AC1825" s="36"/>
      <c r="AD1825" s="36"/>
      <c r="AE1825" s="36"/>
      <c r="AF1825" s="36"/>
      <c r="AG1825" s="36"/>
      <c r="AH1825" s="37"/>
      <c r="AI1825" s="13"/>
      <c r="AJ1825" s="51"/>
      <c r="AK1825" s="11"/>
    </row>
    <row r="1826" spans="1:37" ht="16" thickBot="1" x14ac:dyDescent="0.4">
      <c r="A1826" s="66"/>
      <c r="B1826" s="48"/>
      <c r="C1826" s="50"/>
      <c r="D1826" s="38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  <c r="AA1826" s="39"/>
      <c r="AB1826" s="39"/>
      <c r="AC1826" s="39"/>
      <c r="AD1826" s="39"/>
      <c r="AE1826" s="39"/>
      <c r="AF1826" s="39"/>
      <c r="AG1826" s="39"/>
      <c r="AH1826" s="40"/>
      <c r="AI1826" s="13"/>
      <c r="AJ1826" s="52"/>
      <c r="AK1826" s="11"/>
    </row>
    <row r="1827" spans="1:37" x14ac:dyDescent="0.35">
      <c r="A1827" s="66">
        <v>907</v>
      </c>
      <c r="B1827" s="47"/>
      <c r="C1827" s="67"/>
      <c r="D1827" s="35"/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6"/>
      <c r="Q1827" s="36"/>
      <c r="R1827" s="36"/>
      <c r="S1827" s="36"/>
      <c r="T1827" s="36"/>
      <c r="U1827" s="36"/>
      <c r="V1827" s="36"/>
      <c r="W1827" s="36"/>
      <c r="X1827" s="36"/>
      <c r="Y1827" s="36"/>
      <c r="Z1827" s="36"/>
      <c r="AA1827" s="36"/>
      <c r="AB1827" s="36"/>
      <c r="AC1827" s="36"/>
      <c r="AD1827" s="36"/>
      <c r="AE1827" s="36"/>
      <c r="AF1827" s="36"/>
      <c r="AG1827" s="36"/>
      <c r="AH1827" s="37"/>
      <c r="AI1827" s="13"/>
      <c r="AJ1827" s="51"/>
      <c r="AK1827" s="11"/>
    </row>
    <row r="1828" spans="1:37" ht="16" thickBot="1" x14ac:dyDescent="0.4">
      <c r="A1828" s="66"/>
      <c r="B1828" s="48"/>
      <c r="C1828" s="50"/>
      <c r="D1828" s="38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F1828" s="39"/>
      <c r="AG1828" s="39"/>
      <c r="AH1828" s="40"/>
      <c r="AI1828" s="13"/>
      <c r="AJ1828" s="52"/>
      <c r="AK1828" s="11"/>
    </row>
    <row r="1829" spans="1:37" x14ac:dyDescent="0.35">
      <c r="A1829" s="66">
        <v>908</v>
      </c>
      <c r="B1829" s="47"/>
      <c r="C1829" s="67"/>
      <c r="D1829" s="35"/>
      <c r="E1829" s="36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  <c r="P1829" s="36"/>
      <c r="Q1829" s="36"/>
      <c r="R1829" s="36"/>
      <c r="S1829" s="36"/>
      <c r="T1829" s="36"/>
      <c r="U1829" s="36"/>
      <c r="V1829" s="36"/>
      <c r="W1829" s="36"/>
      <c r="X1829" s="36"/>
      <c r="Y1829" s="36"/>
      <c r="Z1829" s="36"/>
      <c r="AA1829" s="36"/>
      <c r="AB1829" s="36"/>
      <c r="AC1829" s="36"/>
      <c r="AD1829" s="36"/>
      <c r="AE1829" s="36"/>
      <c r="AF1829" s="36"/>
      <c r="AG1829" s="36"/>
      <c r="AH1829" s="37"/>
      <c r="AI1829" s="13"/>
      <c r="AJ1829" s="51"/>
      <c r="AK1829" s="11"/>
    </row>
    <row r="1830" spans="1:37" ht="16" thickBot="1" x14ac:dyDescent="0.4">
      <c r="A1830" s="66"/>
      <c r="B1830" s="48"/>
      <c r="C1830" s="50"/>
      <c r="D1830" s="38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  <c r="AA1830" s="39"/>
      <c r="AB1830" s="39"/>
      <c r="AC1830" s="39"/>
      <c r="AD1830" s="39"/>
      <c r="AE1830" s="39"/>
      <c r="AF1830" s="39"/>
      <c r="AG1830" s="39"/>
      <c r="AH1830" s="40"/>
      <c r="AI1830" s="13"/>
      <c r="AJ1830" s="52"/>
      <c r="AK1830" s="11"/>
    </row>
    <row r="1831" spans="1:37" x14ac:dyDescent="0.35">
      <c r="A1831" s="66">
        <v>909</v>
      </c>
      <c r="B1831" s="47"/>
      <c r="C1831" s="67"/>
      <c r="D1831" s="35"/>
      <c r="E1831" s="36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  <c r="P1831" s="36"/>
      <c r="Q1831" s="36"/>
      <c r="R1831" s="36"/>
      <c r="S1831" s="36"/>
      <c r="T1831" s="36"/>
      <c r="U1831" s="36"/>
      <c r="V1831" s="36"/>
      <c r="W1831" s="36"/>
      <c r="X1831" s="36"/>
      <c r="Y1831" s="36"/>
      <c r="Z1831" s="36"/>
      <c r="AA1831" s="36"/>
      <c r="AB1831" s="36"/>
      <c r="AC1831" s="36"/>
      <c r="AD1831" s="36"/>
      <c r="AE1831" s="36"/>
      <c r="AF1831" s="36"/>
      <c r="AG1831" s="36"/>
      <c r="AH1831" s="37"/>
      <c r="AI1831" s="13"/>
      <c r="AJ1831" s="51"/>
      <c r="AK1831" s="11"/>
    </row>
    <row r="1832" spans="1:37" ht="16" thickBot="1" x14ac:dyDescent="0.4">
      <c r="A1832" s="66"/>
      <c r="B1832" s="48"/>
      <c r="C1832" s="50"/>
      <c r="D1832" s="38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  <c r="AA1832" s="39"/>
      <c r="AB1832" s="39"/>
      <c r="AC1832" s="39"/>
      <c r="AD1832" s="39"/>
      <c r="AE1832" s="39"/>
      <c r="AF1832" s="39"/>
      <c r="AG1832" s="39"/>
      <c r="AH1832" s="40"/>
      <c r="AI1832" s="13"/>
      <c r="AJ1832" s="52"/>
      <c r="AK1832" s="11"/>
    </row>
    <row r="1833" spans="1:37" x14ac:dyDescent="0.35">
      <c r="A1833" s="66">
        <v>910</v>
      </c>
      <c r="B1833" s="47"/>
      <c r="C1833" s="67"/>
      <c r="D1833" s="35"/>
      <c r="E1833" s="36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  <c r="P1833" s="36"/>
      <c r="Q1833" s="36"/>
      <c r="R1833" s="36"/>
      <c r="S1833" s="36"/>
      <c r="T1833" s="36"/>
      <c r="U1833" s="36"/>
      <c r="V1833" s="36"/>
      <c r="W1833" s="36"/>
      <c r="X1833" s="36"/>
      <c r="Y1833" s="36"/>
      <c r="Z1833" s="36"/>
      <c r="AA1833" s="36"/>
      <c r="AB1833" s="36"/>
      <c r="AC1833" s="36"/>
      <c r="AD1833" s="36"/>
      <c r="AE1833" s="36"/>
      <c r="AF1833" s="36"/>
      <c r="AG1833" s="36"/>
      <c r="AH1833" s="37"/>
      <c r="AI1833" s="13"/>
      <c r="AJ1833" s="51"/>
      <c r="AK1833" s="11"/>
    </row>
    <row r="1834" spans="1:37" ht="16" thickBot="1" x14ac:dyDescent="0.4">
      <c r="A1834" s="66"/>
      <c r="B1834" s="48"/>
      <c r="C1834" s="50"/>
      <c r="D1834" s="38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  <c r="AA1834" s="39"/>
      <c r="AB1834" s="39"/>
      <c r="AC1834" s="39"/>
      <c r="AD1834" s="39"/>
      <c r="AE1834" s="39"/>
      <c r="AF1834" s="39"/>
      <c r="AG1834" s="39"/>
      <c r="AH1834" s="40"/>
      <c r="AI1834" s="13"/>
      <c r="AJ1834" s="52"/>
      <c r="AK1834" s="11"/>
    </row>
    <row r="1835" spans="1:37" x14ac:dyDescent="0.35">
      <c r="A1835" s="66">
        <v>911</v>
      </c>
      <c r="B1835" s="47"/>
      <c r="C1835" s="67"/>
      <c r="D1835" s="35"/>
      <c r="E1835" s="36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  <c r="P1835" s="36"/>
      <c r="Q1835" s="36"/>
      <c r="R1835" s="36"/>
      <c r="S1835" s="36"/>
      <c r="T1835" s="36"/>
      <c r="U1835" s="36"/>
      <c r="V1835" s="36"/>
      <c r="W1835" s="36"/>
      <c r="X1835" s="36"/>
      <c r="Y1835" s="36"/>
      <c r="Z1835" s="36"/>
      <c r="AA1835" s="36"/>
      <c r="AB1835" s="36"/>
      <c r="AC1835" s="36"/>
      <c r="AD1835" s="36"/>
      <c r="AE1835" s="36"/>
      <c r="AF1835" s="36"/>
      <c r="AG1835" s="36"/>
      <c r="AH1835" s="37"/>
      <c r="AI1835" s="13"/>
      <c r="AJ1835" s="51"/>
      <c r="AK1835" s="11"/>
    </row>
    <row r="1836" spans="1:37" ht="16" thickBot="1" x14ac:dyDescent="0.4">
      <c r="A1836" s="66"/>
      <c r="B1836" s="48"/>
      <c r="C1836" s="50"/>
      <c r="D1836" s="38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39"/>
      <c r="AE1836" s="39"/>
      <c r="AF1836" s="39"/>
      <c r="AG1836" s="39"/>
      <c r="AH1836" s="40"/>
      <c r="AI1836" s="13"/>
      <c r="AJ1836" s="52"/>
      <c r="AK1836" s="11"/>
    </row>
    <row r="1837" spans="1:37" x14ac:dyDescent="0.35">
      <c r="A1837" s="66">
        <v>912</v>
      </c>
      <c r="B1837" s="47"/>
      <c r="C1837" s="67"/>
      <c r="D1837" s="35"/>
      <c r="E1837" s="36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  <c r="P1837" s="36"/>
      <c r="Q1837" s="36"/>
      <c r="R1837" s="36"/>
      <c r="S1837" s="36"/>
      <c r="T1837" s="36"/>
      <c r="U1837" s="36"/>
      <c r="V1837" s="36"/>
      <c r="W1837" s="36"/>
      <c r="X1837" s="36"/>
      <c r="Y1837" s="36"/>
      <c r="Z1837" s="36"/>
      <c r="AA1837" s="36"/>
      <c r="AB1837" s="36"/>
      <c r="AC1837" s="36"/>
      <c r="AD1837" s="36"/>
      <c r="AE1837" s="36"/>
      <c r="AF1837" s="36"/>
      <c r="AG1837" s="36"/>
      <c r="AH1837" s="37"/>
      <c r="AI1837" s="13"/>
      <c r="AJ1837" s="51"/>
      <c r="AK1837" s="11"/>
    </row>
    <row r="1838" spans="1:37" ht="16" thickBot="1" x14ac:dyDescent="0.4">
      <c r="A1838" s="66"/>
      <c r="B1838" s="48"/>
      <c r="C1838" s="50"/>
      <c r="D1838" s="38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  <c r="AA1838" s="39"/>
      <c r="AB1838" s="39"/>
      <c r="AC1838" s="39"/>
      <c r="AD1838" s="39"/>
      <c r="AE1838" s="39"/>
      <c r="AF1838" s="39"/>
      <c r="AG1838" s="39"/>
      <c r="AH1838" s="40"/>
      <c r="AI1838" s="13"/>
      <c r="AJ1838" s="52"/>
      <c r="AK1838" s="11"/>
    </row>
    <row r="1839" spans="1:37" x14ac:dyDescent="0.35">
      <c r="A1839" s="66">
        <v>913</v>
      </c>
      <c r="B1839" s="47"/>
      <c r="C1839" s="67"/>
      <c r="D1839" s="35"/>
      <c r="E1839" s="36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  <c r="P1839" s="36"/>
      <c r="Q1839" s="36"/>
      <c r="R1839" s="36"/>
      <c r="S1839" s="36"/>
      <c r="T1839" s="36"/>
      <c r="U1839" s="36"/>
      <c r="V1839" s="36"/>
      <c r="W1839" s="36"/>
      <c r="X1839" s="36"/>
      <c r="Y1839" s="36"/>
      <c r="Z1839" s="36"/>
      <c r="AA1839" s="36"/>
      <c r="AB1839" s="36"/>
      <c r="AC1839" s="36"/>
      <c r="AD1839" s="36"/>
      <c r="AE1839" s="36"/>
      <c r="AF1839" s="36"/>
      <c r="AG1839" s="36"/>
      <c r="AH1839" s="37"/>
      <c r="AI1839" s="13"/>
      <c r="AJ1839" s="51"/>
      <c r="AK1839" s="11"/>
    </row>
    <row r="1840" spans="1:37" ht="16" thickBot="1" x14ac:dyDescent="0.4">
      <c r="A1840" s="66"/>
      <c r="B1840" s="48"/>
      <c r="C1840" s="50"/>
      <c r="D1840" s="38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  <c r="AA1840" s="39"/>
      <c r="AB1840" s="39"/>
      <c r="AC1840" s="39"/>
      <c r="AD1840" s="39"/>
      <c r="AE1840" s="39"/>
      <c r="AF1840" s="39"/>
      <c r="AG1840" s="39"/>
      <c r="AH1840" s="40"/>
      <c r="AI1840" s="13"/>
      <c r="AJ1840" s="52"/>
      <c r="AK1840" s="11"/>
    </row>
    <row r="1841" spans="1:37" x14ac:dyDescent="0.35">
      <c r="A1841" s="66">
        <v>914</v>
      </c>
      <c r="B1841" s="47"/>
      <c r="C1841" s="67"/>
      <c r="D1841" s="35"/>
      <c r="E1841" s="36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  <c r="P1841" s="36"/>
      <c r="Q1841" s="36"/>
      <c r="R1841" s="36"/>
      <c r="S1841" s="36"/>
      <c r="T1841" s="36"/>
      <c r="U1841" s="36"/>
      <c r="V1841" s="36"/>
      <c r="W1841" s="36"/>
      <c r="X1841" s="36"/>
      <c r="Y1841" s="36"/>
      <c r="Z1841" s="36"/>
      <c r="AA1841" s="36"/>
      <c r="AB1841" s="36"/>
      <c r="AC1841" s="36"/>
      <c r="AD1841" s="36"/>
      <c r="AE1841" s="36"/>
      <c r="AF1841" s="36"/>
      <c r="AG1841" s="36"/>
      <c r="AH1841" s="37"/>
      <c r="AI1841" s="13"/>
      <c r="AJ1841" s="51"/>
      <c r="AK1841" s="11"/>
    </row>
    <row r="1842" spans="1:37" ht="16" thickBot="1" x14ac:dyDescent="0.4">
      <c r="A1842" s="66"/>
      <c r="B1842" s="48"/>
      <c r="C1842" s="50"/>
      <c r="D1842" s="38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39"/>
      <c r="AE1842" s="39"/>
      <c r="AF1842" s="39"/>
      <c r="AG1842" s="39"/>
      <c r="AH1842" s="40"/>
      <c r="AI1842" s="13"/>
      <c r="AJ1842" s="52"/>
      <c r="AK1842" s="11"/>
    </row>
    <row r="1843" spans="1:37" x14ac:dyDescent="0.35">
      <c r="A1843" s="66">
        <v>915</v>
      </c>
      <c r="B1843" s="47"/>
      <c r="C1843" s="67"/>
      <c r="D1843" s="35"/>
      <c r="E1843" s="36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  <c r="P1843" s="36"/>
      <c r="Q1843" s="36"/>
      <c r="R1843" s="36"/>
      <c r="S1843" s="36"/>
      <c r="T1843" s="36"/>
      <c r="U1843" s="36"/>
      <c r="V1843" s="36"/>
      <c r="W1843" s="36"/>
      <c r="X1843" s="36"/>
      <c r="Y1843" s="36"/>
      <c r="Z1843" s="36"/>
      <c r="AA1843" s="36"/>
      <c r="AB1843" s="36"/>
      <c r="AC1843" s="36"/>
      <c r="AD1843" s="36"/>
      <c r="AE1843" s="36"/>
      <c r="AF1843" s="36"/>
      <c r="AG1843" s="36"/>
      <c r="AH1843" s="37"/>
      <c r="AI1843" s="13"/>
      <c r="AJ1843" s="51"/>
      <c r="AK1843" s="11"/>
    </row>
    <row r="1844" spans="1:37" ht="16" thickBot="1" x14ac:dyDescent="0.4">
      <c r="A1844" s="66"/>
      <c r="B1844" s="48"/>
      <c r="C1844" s="50"/>
      <c r="D1844" s="38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39"/>
      <c r="AE1844" s="39"/>
      <c r="AF1844" s="39"/>
      <c r="AG1844" s="39"/>
      <c r="AH1844" s="40"/>
      <c r="AI1844" s="13"/>
      <c r="AJ1844" s="52"/>
      <c r="AK1844" s="11"/>
    </row>
    <row r="1845" spans="1:37" x14ac:dyDescent="0.35">
      <c r="A1845" s="66">
        <v>916</v>
      </c>
      <c r="B1845" s="47"/>
      <c r="C1845" s="67"/>
      <c r="D1845" s="35"/>
      <c r="E1845" s="36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  <c r="P1845" s="36"/>
      <c r="Q1845" s="36"/>
      <c r="R1845" s="36"/>
      <c r="S1845" s="36"/>
      <c r="T1845" s="36"/>
      <c r="U1845" s="36"/>
      <c r="V1845" s="36"/>
      <c r="W1845" s="36"/>
      <c r="X1845" s="36"/>
      <c r="Y1845" s="36"/>
      <c r="Z1845" s="36"/>
      <c r="AA1845" s="36"/>
      <c r="AB1845" s="36"/>
      <c r="AC1845" s="36"/>
      <c r="AD1845" s="36"/>
      <c r="AE1845" s="36"/>
      <c r="AF1845" s="36"/>
      <c r="AG1845" s="36"/>
      <c r="AH1845" s="37"/>
      <c r="AI1845" s="13"/>
      <c r="AJ1845" s="51"/>
      <c r="AK1845" s="11"/>
    </row>
    <row r="1846" spans="1:37" ht="16" thickBot="1" x14ac:dyDescent="0.4">
      <c r="A1846" s="66"/>
      <c r="B1846" s="48"/>
      <c r="C1846" s="50"/>
      <c r="D1846" s="38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  <c r="AA1846" s="39"/>
      <c r="AB1846" s="39"/>
      <c r="AC1846" s="39"/>
      <c r="AD1846" s="39"/>
      <c r="AE1846" s="39"/>
      <c r="AF1846" s="39"/>
      <c r="AG1846" s="39"/>
      <c r="AH1846" s="40"/>
      <c r="AI1846" s="13"/>
      <c r="AJ1846" s="52"/>
      <c r="AK1846" s="11"/>
    </row>
    <row r="1847" spans="1:37" x14ac:dyDescent="0.35">
      <c r="A1847" s="66">
        <v>917</v>
      </c>
      <c r="B1847" s="47"/>
      <c r="C1847" s="67"/>
      <c r="D1847" s="35"/>
      <c r="E1847" s="36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  <c r="P1847" s="36"/>
      <c r="Q1847" s="36"/>
      <c r="R1847" s="36"/>
      <c r="S1847" s="36"/>
      <c r="T1847" s="36"/>
      <c r="U1847" s="36"/>
      <c r="V1847" s="36"/>
      <c r="W1847" s="36"/>
      <c r="X1847" s="36"/>
      <c r="Y1847" s="36"/>
      <c r="Z1847" s="36"/>
      <c r="AA1847" s="36"/>
      <c r="AB1847" s="36"/>
      <c r="AC1847" s="36"/>
      <c r="AD1847" s="36"/>
      <c r="AE1847" s="36"/>
      <c r="AF1847" s="36"/>
      <c r="AG1847" s="36"/>
      <c r="AH1847" s="37"/>
      <c r="AI1847" s="13"/>
      <c r="AJ1847" s="51"/>
      <c r="AK1847" s="11"/>
    </row>
    <row r="1848" spans="1:37" ht="16" thickBot="1" x14ac:dyDescent="0.4">
      <c r="A1848" s="66"/>
      <c r="B1848" s="48"/>
      <c r="C1848" s="50"/>
      <c r="D1848" s="38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F1848" s="39"/>
      <c r="AG1848" s="39"/>
      <c r="AH1848" s="40"/>
      <c r="AI1848" s="13"/>
      <c r="AJ1848" s="52"/>
      <c r="AK1848" s="11"/>
    </row>
    <row r="1849" spans="1:37" x14ac:dyDescent="0.35">
      <c r="A1849" s="66">
        <v>918</v>
      </c>
      <c r="B1849" s="47"/>
      <c r="C1849" s="67"/>
      <c r="D1849" s="35"/>
      <c r="E1849" s="36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  <c r="P1849" s="36"/>
      <c r="Q1849" s="36"/>
      <c r="R1849" s="36"/>
      <c r="S1849" s="36"/>
      <c r="T1849" s="36"/>
      <c r="U1849" s="36"/>
      <c r="V1849" s="36"/>
      <c r="W1849" s="36"/>
      <c r="X1849" s="36"/>
      <c r="Y1849" s="36"/>
      <c r="Z1849" s="36"/>
      <c r="AA1849" s="36"/>
      <c r="AB1849" s="36"/>
      <c r="AC1849" s="36"/>
      <c r="AD1849" s="36"/>
      <c r="AE1849" s="36"/>
      <c r="AF1849" s="36"/>
      <c r="AG1849" s="36"/>
      <c r="AH1849" s="37"/>
      <c r="AI1849" s="13"/>
      <c r="AJ1849" s="51"/>
      <c r="AK1849" s="11"/>
    </row>
    <row r="1850" spans="1:37" ht="16" thickBot="1" x14ac:dyDescent="0.4">
      <c r="A1850" s="66"/>
      <c r="B1850" s="48"/>
      <c r="C1850" s="50"/>
      <c r="D1850" s="38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  <c r="AA1850" s="39"/>
      <c r="AB1850" s="39"/>
      <c r="AC1850" s="39"/>
      <c r="AD1850" s="39"/>
      <c r="AE1850" s="39"/>
      <c r="AF1850" s="39"/>
      <c r="AG1850" s="39"/>
      <c r="AH1850" s="40"/>
      <c r="AI1850" s="13"/>
      <c r="AJ1850" s="52"/>
      <c r="AK1850" s="11"/>
    </row>
    <row r="1851" spans="1:37" x14ac:dyDescent="0.35">
      <c r="A1851" s="66">
        <v>919</v>
      </c>
      <c r="B1851" s="47"/>
      <c r="C1851" s="67"/>
      <c r="D1851" s="35"/>
      <c r="E1851" s="36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  <c r="P1851" s="36"/>
      <c r="Q1851" s="36"/>
      <c r="R1851" s="36"/>
      <c r="S1851" s="36"/>
      <c r="T1851" s="36"/>
      <c r="U1851" s="36"/>
      <c r="V1851" s="36"/>
      <c r="W1851" s="36"/>
      <c r="X1851" s="36"/>
      <c r="Y1851" s="36"/>
      <c r="Z1851" s="36"/>
      <c r="AA1851" s="36"/>
      <c r="AB1851" s="36"/>
      <c r="AC1851" s="36"/>
      <c r="AD1851" s="36"/>
      <c r="AE1851" s="36"/>
      <c r="AF1851" s="36"/>
      <c r="AG1851" s="36"/>
      <c r="AH1851" s="37"/>
      <c r="AI1851" s="13"/>
      <c r="AJ1851" s="51"/>
      <c r="AK1851" s="11"/>
    </row>
    <row r="1852" spans="1:37" ht="16" thickBot="1" x14ac:dyDescent="0.4">
      <c r="A1852" s="66"/>
      <c r="B1852" s="48"/>
      <c r="C1852" s="50"/>
      <c r="D1852" s="38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F1852" s="39"/>
      <c r="AG1852" s="39"/>
      <c r="AH1852" s="40"/>
      <c r="AI1852" s="13"/>
      <c r="AJ1852" s="52"/>
      <c r="AK1852" s="11"/>
    </row>
    <row r="1853" spans="1:37" x14ac:dyDescent="0.35">
      <c r="A1853" s="66">
        <v>920</v>
      </c>
      <c r="B1853" s="47"/>
      <c r="C1853" s="67"/>
      <c r="D1853" s="35"/>
      <c r="E1853" s="36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  <c r="P1853" s="36"/>
      <c r="Q1853" s="36"/>
      <c r="R1853" s="36"/>
      <c r="S1853" s="36"/>
      <c r="T1853" s="36"/>
      <c r="U1853" s="36"/>
      <c r="V1853" s="36"/>
      <c r="W1853" s="36"/>
      <c r="X1853" s="36"/>
      <c r="Y1853" s="36"/>
      <c r="Z1853" s="36"/>
      <c r="AA1853" s="36"/>
      <c r="AB1853" s="36"/>
      <c r="AC1853" s="36"/>
      <c r="AD1853" s="36"/>
      <c r="AE1853" s="36"/>
      <c r="AF1853" s="36"/>
      <c r="AG1853" s="36"/>
      <c r="AH1853" s="37"/>
      <c r="AI1853" s="13"/>
      <c r="AJ1853" s="51"/>
      <c r="AK1853" s="11"/>
    </row>
    <row r="1854" spans="1:37" ht="16" thickBot="1" x14ac:dyDescent="0.4">
      <c r="A1854" s="66"/>
      <c r="B1854" s="48"/>
      <c r="C1854" s="50"/>
      <c r="D1854" s="38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39"/>
      <c r="AE1854" s="39"/>
      <c r="AF1854" s="39"/>
      <c r="AG1854" s="39"/>
      <c r="AH1854" s="40"/>
      <c r="AI1854" s="13"/>
      <c r="AJ1854" s="52"/>
      <c r="AK1854" s="11"/>
    </row>
    <row r="1855" spans="1:37" x14ac:dyDescent="0.35">
      <c r="A1855" s="66">
        <v>921</v>
      </c>
      <c r="B1855" s="47"/>
      <c r="C1855" s="67"/>
      <c r="D1855" s="35"/>
      <c r="E1855" s="36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  <c r="P1855" s="36"/>
      <c r="Q1855" s="36"/>
      <c r="R1855" s="36"/>
      <c r="S1855" s="36"/>
      <c r="T1855" s="36"/>
      <c r="U1855" s="36"/>
      <c r="V1855" s="36"/>
      <c r="W1855" s="36"/>
      <c r="X1855" s="36"/>
      <c r="Y1855" s="36"/>
      <c r="Z1855" s="36"/>
      <c r="AA1855" s="36"/>
      <c r="AB1855" s="36"/>
      <c r="AC1855" s="36"/>
      <c r="AD1855" s="36"/>
      <c r="AE1855" s="36"/>
      <c r="AF1855" s="36"/>
      <c r="AG1855" s="36"/>
      <c r="AH1855" s="37"/>
      <c r="AI1855" s="13"/>
      <c r="AJ1855" s="51"/>
      <c r="AK1855" s="11"/>
    </row>
    <row r="1856" spans="1:37" ht="16" thickBot="1" x14ac:dyDescent="0.4">
      <c r="A1856" s="66"/>
      <c r="B1856" s="48"/>
      <c r="C1856" s="50"/>
      <c r="D1856" s="38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39"/>
      <c r="AE1856" s="39"/>
      <c r="AF1856" s="39"/>
      <c r="AG1856" s="39"/>
      <c r="AH1856" s="40"/>
      <c r="AI1856" s="13"/>
      <c r="AJ1856" s="52"/>
      <c r="AK1856" s="11"/>
    </row>
    <row r="1857" spans="1:37" x14ac:dyDescent="0.35">
      <c r="A1857" s="66">
        <v>922</v>
      </c>
      <c r="B1857" s="47"/>
      <c r="C1857" s="67"/>
      <c r="D1857" s="35"/>
      <c r="E1857" s="36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  <c r="P1857" s="36"/>
      <c r="Q1857" s="36"/>
      <c r="R1857" s="36"/>
      <c r="S1857" s="36"/>
      <c r="T1857" s="36"/>
      <c r="U1857" s="36"/>
      <c r="V1857" s="36"/>
      <c r="W1857" s="36"/>
      <c r="X1857" s="36"/>
      <c r="Y1857" s="36"/>
      <c r="Z1857" s="36"/>
      <c r="AA1857" s="36"/>
      <c r="AB1857" s="36"/>
      <c r="AC1857" s="36"/>
      <c r="AD1857" s="36"/>
      <c r="AE1857" s="36"/>
      <c r="AF1857" s="36"/>
      <c r="AG1857" s="36"/>
      <c r="AH1857" s="37"/>
      <c r="AI1857" s="13"/>
      <c r="AJ1857" s="51"/>
      <c r="AK1857" s="11"/>
    </row>
    <row r="1858" spans="1:37" ht="16" thickBot="1" x14ac:dyDescent="0.4">
      <c r="A1858" s="66"/>
      <c r="B1858" s="48"/>
      <c r="C1858" s="50"/>
      <c r="D1858" s="38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39"/>
      <c r="AE1858" s="39"/>
      <c r="AF1858" s="39"/>
      <c r="AG1858" s="39"/>
      <c r="AH1858" s="40"/>
      <c r="AI1858" s="13"/>
      <c r="AJ1858" s="52"/>
      <c r="AK1858" s="11"/>
    </row>
    <row r="1859" spans="1:37" x14ac:dyDescent="0.35">
      <c r="A1859" s="66">
        <v>923</v>
      </c>
      <c r="B1859" s="47"/>
      <c r="C1859" s="67"/>
      <c r="D1859" s="35"/>
      <c r="E1859" s="36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  <c r="P1859" s="36"/>
      <c r="Q1859" s="36"/>
      <c r="R1859" s="36"/>
      <c r="S1859" s="36"/>
      <c r="T1859" s="36"/>
      <c r="U1859" s="36"/>
      <c r="V1859" s="36"/>
      <c r="W1859" s="36"/>
      <c r="X1859" s="36"/>
      <c r="Y1859" s="36"/>
      <c r="Z1859" s="36"/>
      <c r="AA1859" s="36"/>
      <c r="AB1859" s="36"/>
      <c r="AC1859" s="36"/>
      <c r="AD1859" s="36"/>
      <c r="AE1859" s="36"/>
      <c r="AF1859" s="36"/>
      <c r="AG1859" s="36"/>
      <c r="AH1859" s="37"/>
      <c r="AI1859" s="13"/>
      <c r="AJ1859" s="51"/>
      <c r="AK1859" s="11"/>
    </row>
    <row r="1860" spans="1:37" ht="16" thickBot="1" x14ac:dyDescent="0.4">
      <c r="A1860" s="66"/>
      <c r="B1860" s="48"/>
      <c r="C1860" s="50"/>
      <c r="D1860" s="38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F1860" s="39"/>
      <c r="AG1860" s="39"/>
      <c r="AH1860" s="40"/>
      <c r="AI1860" s="13"/>
      <c r="AJ1860" s="52"/>
      <c r="AK1860" s="11"/>
    </row>
    <row r="1861" spans="1:37" x14ac:dyDescent="0.35">
      <c r="A1861" s="66">
        <v>924</v>
      </c>
      <c r="B1861" s="47"/>
      <c r="C1861" s="67"/>
      <c r="D1861" s="35"/>
      <c r="E1861" s="36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  <c r="P1861" s="36"/>
      <c r="Q1861" s="36"/>
      <c r="R1861" s="36"/>
      <c r="S1861" s="36"/>
      <c r="T1861" s="36"/>
      <c r="U1861" s="36"/>
      <c r="V1861" s="36"/>
      <c r="W1861" s="36"/>
      <c r="X1861" s="36"/>
      <c r="Y1861" s="36"/>
      <c r="Z1861" s="36"/>
      <c r="AA1861" s="36"/>
      <c r="AB1861" s="36"/>
      <c r="AC1861" s="36"/>
      <c r="AD1861" s="36"/>
      <c r="AE1861" s="36"/>
      <c r="AF1861" s="36"/>
      <c r="AG1861" s="36"/>
      <c r="AH1861" s="37"/>
      <c r="AI1861" s="13"/>
      <c r="AJ1861" s="51"/>
      <c r="AK1861" s="11"/>
    </row>
    <row r="1862" spans="1:37" ht="16" thickBot="1" x14ac:dyDescent="0.4">
      <c r="A1862" s="66"/>
      <c r="B1862" s="48"/>
      <c r="C1862" s="50"/>
      <c r="D1862" s="38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  <c r="AA1862" s="39"/>
      <c r="AB1862" s="39"/>
      <c r="AC1862" s="39"/>
      <c r="AD1862" s="39"/>
      <c r="AE1862" s="39"/>
      <c r="AF1862" s="39"/>
      <c r="AG1862" s="39"/>
      <c r="AH1862" s="40"/>
      <c r="AI1862" s="13"/>
      <c r="AJ1862" s="52"/>
      <c r="AK1862" s="11"/>
    </row>
    <row r="1863" spans="1:37" x14ac:dyDescent="0.35">
      <c r="A1863" s="66">
        <v>925</v>
      </c>
      <c r="B1863" s="47"/>
      <c r="C1863" s="67"/>
      <c r="D1863" s="35"/>
      <c r="E1863" s="36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  <c r="P1863" s="36"/>
      <c r="Q1863" s="36"/>
      <c r="R1863" s="36"/>
      <c r="S1863" s="36"/>
      <c r="T1863" s="36"/>
      <c r="U1863" s="36"/>
      <c r="V1863" s="36"/>
      <c r="W1863" s="36"/>
      <c r="X1863" s="36"/>
      <c r="Y1863" s="36"/>
      <c r="Z1863" s="36"/>
      <c r="AA1863" s="36"/>
      <c r="AB1863" s="36"/>
      <c r="AC1863" s="36"/>
      <c r="AD1863" s="36"/>
      <c r="AE1863" s="36"/>
      <c r="AF1863" s="36"/>
      <c r="AG1863" s="36"/>
      <c r="AH1863" s="37"/>
      <c r="AI1863" s="13"/>
      <c r="AJ1863" s="51"/>
      <c r="AK1863" s="11"/>
    </row>
    <row r="1864" spans="1:37" ht="16" thickBot="1" x14ac:dyDescent="0.4">
      <c r="A1864" s="66"/>
      <c r="B1864" s="48"/>
      <c r="C1864" s="50"/>
      <c r="D1864" s="38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39"/>
      <c r="AE1864" s="39"/>
      <c r="AF1864" s="39"/>
      <c r="AG1864" s="39"/>
      <c r="AH1864" s="40"/>
      <c r="AI1864" s="13"/>
      <c r="AJ1864" s="52"/>
      <c r="AK1864" s="11"/>
    </row>
    <row r="1865" spans="1:37" x14ac:dyDescent="0.35">
      <c r="A1865" s="66">
        <v>926</v>
      </c>
      <c r="B1865" s="47"/>
      <c r="C1865" s="67"/>
      <c r="D1865" s="35"/>
      <c r="E1865" s="36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  <c r="P1865" s="36"/>
      <c r="Q1865" s="36"/>
      <c r="R1865" s="36"/>
      <c r="S1865" s="36"/>
      <c r="T1865" s="36"/>
      <c r="U1865" s="36"/>
      <c r="V1865" s="36"/>
      <c r="W1865" s="36"/>
      <c r="X1865" s="36"/>
      <c r="Y1865" s="36"/>
      <c r="Z1865" s="36"/>
      <c r="AA1865" s="36"/>
      <c r="AB1865" s="36"/>
      <c r="AC1865" s="36"/>
      <c r="AD1865" s="36"/>
      <c r="AE1865" s="36"/>
      <c r="AF1865" s="36"/>
      <c r="AG1865" s="36"/>
      <c r="AH1865" s="37"/>
      <c r="AI1865" s="13"/>
      <c r="AJ1865" s="51"/>
      <c r="AK1865" s="11"/>
    </row>
    <row r="1866" spans="1:37" ht="16" thickBot="1" x14ac:dyDescent="0.4">
      <c r="A1866" s="66"/>
      <c r="B1866" s="48"/>
      <c r="C1866" s="50"/>
      <c r="D1866" s="38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  <c r="AA1866" s="39"/>
      <c r="AB1866" s="39"/>
      <c r="AC1866" s="39"/>
      <c r="AD1866" s="39"/>
      <c r="AE1866" s="39"/>
      <c r="AF1866" s="39"/>
      <c r="AG1866" s="39"/>
      <c r="AH1866" s="40"/>
      <c r="AI1866" s="13"/>
      <c r="AJ1866" s="52"/>
      <c r="AK1866" s="11"/>
    </row>
    <row r="1867" spans="1:37" x14ac:dyDescent="0.35">
      <c r="A1867" s="66">
        <v>927</v>
      </c>
      <c r="B1867" s="47"/>
      <c r="C1867" s="67"/>
      <c r="D1867" s="35"/>
      <c r="E1867" s="36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  <c r="P1867" s="36"/>
      <c r="Q1867" s="36"/>
      <c r="R1867" s="36"/>
      <c r="S1867" s="36"/>
      <c r="T1867" s="36"/>
      <c r="U1867" s="36"/>
      <c r="V1867" s="36"/>
      <c r="W1867" s="36"/>
      <c r="X1867" s="36"/>
      <c r="Y1867" s="36"/>
      <c r="Z1867" s="36"/>
      <c r="AA1867" s="36"/>
      <c r="AB1867" s="36"/>
      <c r="AC1867" s="36"/>
      <c r="AD1867" s="36"/>
      <c r="AE1867" s="36"/>
      <c r="AF1867" s="36"/>
      <c r="AG1867" s="36"/>
      <c r="AH1867" s="37"/>
      <c r="AI1867" s="13"/>
      <c r="AJ1867" s="51"/>
      <c r="AK1867" s="11"/>
    </row>
    <row r="1868" spans="1:37" ht="16" thickBot="1" x14ac:dyDescent="0.4">
      <c r="A1868" s="66"/>
      <c r="B1868" s="48"/>
      <c r="C1868" s="50"/>
      <c r="D1868" s="38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39"/>
      <c r="AE1868" s="39"/>
      <c r="AF1868" s="39"/>
      <c r="AG1868" s="39"/>
      <c r="AH1868" s="40"/>
      <c r="AI1868" s="13"/>
      <c r="AJ1868" s="52"/>
      <c r="AK1868" s="11"/>
    </row>
    <row r="1869" spans="1:37" x14ac:dyDescent="0.35">
      <c r="A1869" s="66">
        <v>928</v>
      </c>
      <c r="B1869" s="47"/>
      <c r="C1869" s="67"/>
      <c r="D1869" s="35"/>
      <c r="E1869" s="36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  <c r="P1869" s="36"/>
      <c r="Q1869" s="36"/>
      <c r="R1869" s="36"/>
      <c r="S1869" s="36"/>
      <c r="T1869" s="36"/>
      <c r="U1869" s="36"/>
      <c r="V1869" s="36"/>
      <c r="W1869" s="36"/>
      <c r="X1869" s="36"/>
      <c r="Y1869" s="36"/>
      <c r="Z1869" s="36"/>
      <c r="AA1869" s="36"/>
      <c r="AB1869" s="36"/>
      <c r="AC1869" s="36"/>
      <c r="AD1869" s="36"/>
      <c r="AE1869" s="36"/>
      <c r="AF1869" s="36"/>
      <c r="AG1869" s="36"/>
      <c r="AH1869" s="37"/>
      <c r="AI1869" s="13"/>
      <c r="AJ1869" s="51"/>
      <c r="AK1869" s="11"/>
    </row>
    <row r="1870" spans="1:37" ht="16" thickBot="1" x14ac:dyDescent="0.4">
      <c r="A1870" s="66"/>
      <c r="B1870" s="48"/>
      <c r="C1870" s="50"/>
      <c r="D1870" s="38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  <c r="AA1870" s="39"/>
      <c r="AB1870" s="39"/>
      <c r="AC1870" s="39"/>
      <c r="AD1870" s="39"/>
      <c r="AE1870" s="39"/>
      <c r="AF1870" s="39"/>
      <c r="AG1870" s="39"/>
      <c r="AH1870" s="40"/>
      <c r="AI1870" s="13"/>
      <c r="AJ1870" s="52"/>
      <c r="AK1870" s="11"/>
    </row>
    <row r="1871" spans="1:37" x14ac:dyDescent="0.35">
      <c r="A1871" s="66">
        <v>929</v>
      </c>
      <c r="B1871" s="47"/>
      <c r="C1871" s="67"/>
      <c r="D1871" s="35"/>
      <c r="E1871" s="36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  <c r="P1871" s="36"/>
      <c r="Q1871" s="36"/>
      <c r="R1871" s="36"/>
      <c r="S1871" s="36"/>
      <c r="T1871" s="36"/>
      <c r="U1871" s="36"/>
      <c r="V1871" s="36"/>
      <c r="W1871" s="36"/>
      <c r="X1871" s="36"/>
      <c r="Y1871" s="36"/>
      <c r="Z1871" s="36"/>
      <c r="AA1871" s="36"/>
      <c r="AB1871" s="36"/>
      <c r="AC1871" s="36"/>
      <c r="AD1871" s="36"/>
      <c r="AE1871" s="36"/>
      <c r="AF1871" s="36"/>
      <c r="AG1871" s="36"/>
      <c r="AH1871" s="37"/>
      <c r="AI1871" s="13"/>
      <c r="AJ1871" s="51"/>
      <c r="AK1871" s="11"/>
    </row>
    <row r="1872" spans="1:37" ht="16" thickBot="1" x14ac:dyDescent="0.4">
      <c r="A1872" s="66"/>
      <c r="B1872" s="48"/>
      <c r="C1872" s="50"/>
      <c r="D1872" s="38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39"/>
      <c r="AE1872" s="39"/>
      <c r="AF1872" s="39"/>
      <c r="AG1872" s="39"/>
      <c r="AH1872" s="40"/>
      <c r="AI1872" s="13"/>
      <c r="AJ1872" s="52"/>
      <c r="AK1872" s="11"/>
    </row>
    <row r="1873" spans="1:37" x14ac:dyDescent="0.35">
      <c r="A1873" s="66">
        <v>930</v>
      </c>
      <c r="B1873" s="47"/>
      <c r="C1873" s="67"/>
      <c r="D1873" s="35"/>
      <c r="E1873" s="36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  <c r="P1873" s="36"/>
      <c r="Q1873" s="36"/>
      <c r="R1873" s="36"/>
      <c r="S1873" s="36"/>
      <c r="T1873" s="36"/>
      <c r="U1873" s="36"/>
      <c r="V1873" s="36"/>
      <c r="W1873" s="36"/>
      <c r="X1873" s="36"/>
      <c r="Y1873" s="36"/>
      <c r="Z1873" s="36"/>
      <c r="AA1873" s="36"/>
      <c r="AB1873" s="36"/>
      <c r="AC1873" s="36"/>
      <c r="AD1873" s="36"/>
      <c r="AE1873" s="36"/>
      <c r="AF1873" s="36"/>
      <c r="AG1873" s="36"/>
      <c r="AH1873" s="37"/>
      <c r="AI1873" s="13"/>
      <c r="AJ1873" s="51"/>
      <c r="AK1873" s="11"/>
    </row>
    <row r="1874" spans="1:37" ht="16" thickBot="1" x14ac:dyDescent="0.4">
      <c r="A1874" s="66"/>
      <c r="B1874" s="48"/>
      <c r="C1874" s="50"/>
      <c r="D1874" s="38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  <c r="AA1874" s="39"/>
      <c r="AB1874" s="39"/>
      <c r="AC1874" s="39"/>
      <c r="AD1874" s="39"/>
      <c r="AE1874" s="39"/>
      <c r="AF1874" s="39"/>
      <c r="AG1874" s="39"/>
      <c r="AH1874" s="40"/>
      <c r="AI1874" s="13"/>
      <c r="AJ1874" s="52"/>
      <c r="AK1874" s="11"/>
    </row>
    <row r="1875" spans="1:37" x14ac:dyDescent="0.35">
      <c r="A1875" s="66">
        <v>931</v>
      </c>
      <c r="B1875" s="47"/>
      <c r="C1875" s="67"/>
      <c r="D1875" s="35"/>
      <c r="E1875" s="36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  <c r="P1875" s="36"/>
      <c r="Q1875" s="36"/>
      <c r="R1875" s="36"/>
      <c r="S1875" s="36"/>
      <c r="T1875" s="36"/>
      <c r="U1875" s="36"/>
      <c r="V1875" s="36"/>
      <c r="W1875" s="36"/>
      <c r="X1875" s="36"/>
      <c r="Y1875" s="36"/>
      <c r="Z1875" s="36"/>
      <c r="AA1875" s="36"/>
      <c r="AB1875" s="36"/>
      <c r="AC1875" s="36"/>
      <c r="AD1875" s="36"/>
      <c r="AE1875" s="36"/>
      <c r="AF1875" s="36"/>
      <c r="AG1875" s="36"/>
      <c r="AH1875" s="37"/>
      <c r="AI1875" s="13"/>
      <c r="AJ1875" s="51"/>
      <c r="AK1875" s="11"/>
    </row>
    <row r="1876" spans="1:37" ht="16" thickBot="1" x14ac:dyDescent="0.4">
      <c r="A1876" s="66"/>
      <c r="B1876" s="48"/>
      <c r="C1876" s="50"/>
      <c r="D1876" s="38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39"/>
      <c r="AE1876" s="39"/>
      <c r="AF1876" s="39"/>
      <c r="AG1876" s="39"/>
      <c r="AH1876" s="40"/>
      <c r="AI1876" s="13"/>
      <c r="AJ1876" s="52"/>
      <c r="AK1876" s="11"/>
    </row>
    <row r="1877" spans="1:37" x14ac:dyDescent="0.35">
      <c r="A1877" s="66">
        <v>932</v>
      </c>
      <c r="B1877" s="47"/>
      <c r="C1877" s="67"/>
      <c r="D1877" s="35"/>
      <c r="E1877" s="36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  <c r="P1877" s="36"/>
      <c r="Q1877" s="36"/>
      <c r="R1877" s="36"/>
      <c r="S1877" s="36"/>
      <c r="T1877" s="36"/>
      <c r="U1877" s="36"/>
      <c r="V1877" s="36"/>
      <c r="W1877" s="36"/>
      <c r="X1877" s="36"/>
      <c r="Y1877" s="36"/>
      <c r="Z1877" s="36"/>
      <c r="AA1877" s="36"/>
      <c r="AB1877" s="36"/>
      <c r="AC1877" s="36"/>
      <c r="AD1877" s="36"/>
      <c r="AE1877" s="36"/>
      <c r="AF1877" s="36"/>
      <c r="AG1877" s="36"/>
      <c r="AH1877" s="37"/>
      <c r="AI1877" s="13"/>
      <c r="AJ1877" s="51"/>
      <c r="AK1877" s="11"/>
    </row>
    <row r="1878" spans="1:37" ht="16" thickBot="1" x14ac:dyDescent="0.4">
      <c r="A1878" s="66"/>
      <c r="B1878" s="48"/>
      <c r="C1878" s="50"/>
      <c r="D1878" s="38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  <c r="AA1878" s="39"/>
      <c r="AB1878" s="39"/>
      <c r="AC1878" s="39"/>
      <c r="AD1878" s="39"/>
      <c r="AE1878" s="39"/>
      <c r="AF1878" s="39"/>
      <c r="AG1878" s="39"/>
      <c r="AH1878" s="40"/>
      <c r="AI1878" s="13"/>
      <c r="AJ1878" s="52"/>
      <c r="AK1878" s="11"/>
    </row>
    <row r="1879" spans="1:37" x14ac:dyDescent="0.35">
      <c r="A1879" s="66">
        <v>933</v>
      </c>
      <c r="B1879" s="47"/>
      <c r="C1879" s="67"/>
      <c r="D1879" s="35"/>
      <c r="E1879" s="36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  <c r="P1879" s="36"/>
      <c r="Q1879" s="36"/>
      <c r="R1879" s="36"/>
      <c r="S1879" s="36"/>
      <c r="T1879" s="36"/>
      <c r="U1879" s="36"/>
      <c r="V1879" s="36"/>
      <c r="W1879" s="36"/>
      <c r="X1879" s="36"/>
      <c r="Y1879" s="36"/>
      <c r="Z1879" s="36"/>
      <c r="AA1879" s="36"/>
      <c r="AB1879" s="36"/>
      <c r="AC1879" s="36"/>
      <c r="AD1879" s="36"/>
      <c r="AE1879" s="36"/>
      <c r="AF1879" s="36"/>
      <c r="AG1879" s="36"/>
      <c r="AH1879" s="37"/>
      <c r="AI1879" s="13"/>
      <c r="AJ1879" s="51"/>
      <c r="AK1879" s="11"/>
    </row>
    <row r="1880" spans="1:37" ht="16" thickBot="1" x14ac:dyDescent="0.4">
      <c r="A1880" s="66"/>
      <c r="B1880" s="48"/>
      <c r="C1880" s="50"/>
      <c r="D1880" s="38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  <c r="AA1880" s="39"/>
      <c r="AB1880" s="39"/>
      <c r="AC1880" s="39"/>
      <c r="AD1880" s="39"/>
      <c r="AE1880" s="39"/>
      <c r="AF1880" s="39"/>
      <c r="AG1880" s="39"/>
      <c r="AH1880" s="40"/>
      <c r="AI1880" s="13"/>
      <c r="AJ1880" s="52"/>
      <c r="AK1880" s="11"/>
    </row>
    <row r="1881" spans="1:37" x14ac:dyDescent="0.35">
      <c r="A1881" s="66">
        <v>934</v>
      </c>
      <c r="B1881" s="47"/>
      <c r="C1881" s="67"/>
      <c r="D1881" s="35"/>
      <c r="E1881" s="36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  <c r="P1881" s="36"/>
      <c r="Q1881" s="36"/>
      <c r="R1881" s="36"/>
      <c r="S1881" s="36"/>
      <c r="T1881" s="36"/>
      <c r="U1881" s="36"/>
      <c r="V1881" s="36"/>
      <c r="W1881" s="36"/>
      <c r="X1881" s="36"/>
      <c r="Y1881" s="36"/>
      <c r="Z1881" s="36"/>
      <c r="AA1881" s="36"/>
      <c r="AB1881" s="36"/>
      <c r="AC1881" s="36"/>
      <c r="AD1881" s="36"/>
      <c r="AE1881" s="36"/>
      <c r="AF1881" s="36"/>
      <c r="AG1881" s="36"/>
      <c r="AH1881" s="37"/>
      <c r="AI1881" s="13"/>
      <c r="AJ1881" s="51"/>
      <c r="AK1881" s="11"/>
    </row>
    <row r="1882" spans="1:37" ht="16" thickBot="1" x14ac:dyDescent="0.4">
      <c r="A1882" s="66"/>
      <c r="B1882" s="48"/>
      <c r="C1882" s="50"/>
      <c r="D1882" s="38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39"/>
      <c r="AE1882" s="39"/>
      <c r="AF1882" s="39"/>
      <c r="AG1882" s="39"/>
      <c r="AH1882" s="40"/>
      <c r="AI1882" s="13"/>
      <c r="AJ1882" s="52"/>
      <c r="AK1882" s="11"/>
    </row>
    <row r="1883" spans="1:37" x14ac:dyDescent="0.35">
      <c r="A1883" s="66">
        <v>935</v>
      </c>
      <c r="B1883" s="47"/>
      <c r="C1883" s="67"/>
      <c r="D1883" s="35"/>
      <c r="E1883" s="36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  <c r="P1883" s="36"/>
      <c r="Q1883" s="36"/>
      <c r="R1883" s="36"/>
      <c r="S1883" s="36"/>
      <c r="T1883" s="36"/>
      <c r="U1883" s="36"/>
      <c r="V1883" s="36"/>
      <c r="W1883" s="36"/>
      <c r="X1883" s="36"/>
      <c r="Y1883" s="36"/>
      <c r="Z1883" s="36"/>
      <c r="AA1883" s="36"/>
      <c r="AB1883" s="36"/>
      <c r="AC1883" s="36"/>
      <c r="AD1883" s="36"/>
      <c r="AE1883" s="36"/>
      <c r="AF1883" s="36"/>
      <c r="AG1883" s="36"/>
      <c r="AH1883" s="37"/>
      <c r="AI1883" s="13"/>
      <c r="AJ1883" s="51"/>
      <c r="AK1883" s="11"/>
    </row>
    <row r="1884" spans="1:37" ht="16" thickBot="1" x14ac:dyDescent="0.4">
      <c r="A1884" s="66"/>
      <c r="B1884" s="48"/>
      <c r="C1884" s="50"/>
      <c r="D1884" s="38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  <c r="AA1884" s="39"/>
      <c r="AB1884" s="39"/>
      <c r="AC1884" s="39"/>
      <c r="AD1884" s="39"/>
      <c r="AE1884" s="39"/>
      <c r="AF1884" s="39"/>
      <c r="AG1884" s="39"/>
      <c r="AH1884" s="40"/>
      <c r="AI1884" s="13"/>
      <c r="AJ1884" s="52"/>
      <c r="AK1884" s="11"/>
    </row>
    <row r="1885" spans="1:37" x14ac:dyDescent="0.35">
      <c r="A1885" s="66">
        <v>936</v>
      </c>
      <c r="B1885" s="47"/>
      <c r="C1885" s="67"/>
      <c r="D1885" s="35"/>
      <c r="E1885" s="36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  <c r="P1885" s="36"/>
      <c r="Q1885" s="36"/>
      <c r="R1885" s="36"/>
      <c r="S1885" s="36"/>
      <c r="T1885" s="36"/>
      <c r="U1885" s="36"/>
      <c r="V1885" s="36"/>
      <c r="W1885" s="36"/>
      <c r="X1885" s="36"/>
      <c r="Y1885" s="36"/>
      <c r="Z1885" s="36"/>
      <c r="AA1885" s="36"/>
      <c r="AB1885" s="36"/>
      <c r="AC1885" s="36"/>
      <c r="AD1885" s="36"/>
      <c r="AE1885" s="36"/>
      <c r="AF1885" s="36"/>
      <c r="AG1885" s="36"/>
      <c r="AH1885" s="37"/>
      <c r="AI1885" s="13"/>
      <c r="AJ1885" s="51"/>
      <c r="AK1885" s="11"/>
    </row>
    <row r="1886" spans="1:37" ht="16" thickBot="1" x14ac:dyDescent="0.4">
      <c r="A1886" s="66"/>
      <c r="B1886" s="48"/>
      <c r="C1886" s="50"/>
      <c r="D1886" s="38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  <c r="AA1886" s="39"/>
      <c r="AB1886" s="39"/>
      <c r="AC1886" s="39"/>
      <c r="AD1886" s="39"/>
      <c r="AE1886" s="39"/>
      <c r="AF1886" s="39"/>
      <c r="AG1886" s="39"/>
      <c r="AH1886" s="40"/>
      <c r="AI1886" s="13"/>
      <c r="AJ1886" s="52"/>
      <c r="AK1886" s="11"/>
    </row>
    <row r="1887" spans="1:37" x14ac:dyDescent="0.35">
      <c r="A1887" s="66">
        <v>937</v>
      </c>
      <c r="B1887" s="47"/>
      <c r="C1887" s="67"/>
      <c r="D1887" s="35"/>
      <c r="E1887" s="36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  <c r="P1887" s="36"/>
      <c r="Q1887" s="36"/>
      <c r="R1887" s="36"/>
      <c r="S1887" s="36"/>
      <c r="T1887" s="36"/>
      <c r="U1887" s="36"/>
      <c r="V1887" s="36"/>
      <c r="W1887" s="36"/>
      <c r="X1887" s="36"/>
      <c r="Y1887" s="36"/>
      <c r="Z1887" s="36"/>
      <c r="AA1887" s="36"/>
      <c r="AB1887" s="36"/>
      <c r="AC1887" s="36"/>
      <c r="AD1887" s="36"/>
      <c r="AE1887" s="36"/>
      <c r="AF1887" s="36"/>
      <c r="AG1887" s="36"/>
      <c r="AH1887" s="37"/>
      <c r="AI1887" s="13"/>
      <c r="AJ1887" s="51"/>
      <c r="AK1887" s="11"/>
    </row>
    <row r="1888" spans="1:37" ht="16" thickBot="1" x14ac:dyDescent="0.4">
      <c r="A1888" s="66"/>
      <c r="B1888" s="48"/>
      <c r="C1888" s="50"/>
      <c r="D1888" s="38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  <c r="AA1888" s="39"/>
      <c r="AB1888" s="39"/>
      <c r="AC1888" s="39"/>
      <c r="AD1888" s="39"/>
      <c r="AE1888" s="39"/>
      <c r="AF1888" s="39"/>
      <c r="AG1888" s="39"/>
      <c r="AH1888" s="40"/>
      <c r="AI1888" s="13"/>
      <c r="AJ1888" s="52"/>
      <c r="AK1888" s="11"/>
    </row>
    <row r="1889" spans="1:37" x14ac:dyDescent="0.35">
      <c r="A1889" s="66">
        <v>938</v>
      </c>
      <c r="B1889" s="47"/>
      <c r="C1889" s="67"/>
      <c r="D1889" s="35"/>
      <c r="E1889" s="36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  <c r="P1889" s="36"/>
      <c r="Q1889" s="36"/>
      <c r="R1889" s="36"/>
      <c r="S1889" s="36"/>
      <c r="T1889" s="36"/>
      <c r="U1889" s="36"/>
      <c r="V1889" s="36"/>
      <c r="W1889" s="36"/>
      <c r="X1889" s="36"/>
      <c r="Y1889" s="36"/>
      <c r="Z1889" s="36"/>
      <c r="AA1889" s="36"/>
      <c r="AB1889" s="36"/>
      <c r="AC1889" s="36"/>
      <c r="AD1889" s="36"/>
      <c r="AE1889" s="36"/>
      <c r="AF1889" s="36"/>
      <c r="AG1889" s="36"/>
      <c r="AH1889" s="37"/>
      <c r="AI1889" s="13"/>
      <c r="AJ1889" s="51"/>
      <c r="AK1889" s="11"/>
    </row>
    <row r="1890" spans="1:37" ht="16" thickBot="1" x14ac:dyDescent="0.4">
      <c r="A1890" s="66"/>
      <c r="B1890" s="48"/>
      <c r="C1890" s="50"/>
      <c r="D1890" s="38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  <c r="AA1890" s="39"/>
      <c r="AB1890" s="39"/>
      <c r="AC1890" s="39"/>
      <c r="AD1890" s="39"/>
      <c r="AE1890" s="39"/>
      <c r="AF1890" s="39"/>
      <c r="AG1890" s="39"/>
      <c r="AH1890" s="40"/>
      <c r="AI1890" s="13"/>
      <c r="AJ1890" s="52"/>
      <c r="AK1890" s="11"/>
    </row>
    <row r="1891" spans="1:37" x14ac:dyDescent="0.35">
      <c r="A1891" s="66">
        <v>939</v>
      </c>
      <c r="B1891" s="47"/>
      <c r="C1891" s="67"/>
      <c r="D1891" s="35"/>
      <c r="E1891" s="36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  <c r="P1891" s="36"/>
      <c r="Q1891" s="36"/>
      <c r="R1891" s="36"/>
      <c r="S1891" s="36"/>
      <c r="T1891" s="36"/>
      <c r="U1891" s="36"/>
      <c r="V1891" s="36"/>
      <c r="W1891" s="36"/>
      <c r="X1891" s="36"/>
      <c r="Y1891" s="36"/>
      <c r="Z1891" s="36"/>
      <c r="AA1891" s="36"/>
      <c r="AB1891" s="36"/>
      <c r="AC1891" s="36"/>
      <c r="AD1891" s="36"/>
      <c r="AE1891" s="36"/>
      <c r="AF1891" s="36"/>
      <c r="AG1891" s="36"/>
      <c r="AH1891" s="37"/>
      <c r="AI1891" s="13"/>
      <c r="AJ1891" s="51"/>
      <c r="AK1891" s="11"/>
    </row>
    <row r="1892" spans="1:37" ht="16" thickBot="1" x14ac:dyDescent="0.4">
      <c r="A1892" s="66"/>
      <c r="B1892" s="48"/>
      <c r="C1892" s="50"/>
      <c r="D1892" s="38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  <c r="AA1892" s="39"/>
      <c r="AB1892" s="39"/>
      <c r="AC1892" s="39"/>
      <c r="AD1892" s="39"/>
      <c r="AE1892" s="39"/>
      <c r="AF1892" s="39"/>
      <c r="AG1892" s="39"/>
      <c r="AH1892" s="40"/>
      <c r="AI1892" s="13"/>
      <c r="AJ1892" s="52"/>
      <c r="AK1892" s="11"/>
    </row>
    <row r="1893" spans="1:37" x14ac:dyDescent="0.35">
      <c r="A1893" s="66">
        <v>940</v>
      </c>
      <c r="B1893" s="47"/>
      <c r="C1893" s="67"/>
      <c r="D1893" s="35"/>
      <c r="E1893" s="36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  <c r="P1893" s="36"/>
      <c r="Q1893" s="36"/>
      <c r="R1893" s="36"/>
      <c r="S1893" s="36"/>
      <c r="T1893" s="36"/>
      <c r="U1893" s="36"/>
      <c r="V1893" s="36"/>
      <c r="W1893" s="36"/>
      <c r="X1893" s="36"/>
      <c r="Y1893" s="36"/>
      <c r="Z1893" s="36"/>
      <c r="AA1893" s="36"/>
      <c r="AB1893" s="36"/>
      <c r="AC1893" s="36"/>
      <c r="AD1893" s="36"/>
      <c r="AE1893" s="36"/>
      <c r="AF1893" s="36"/>
      <c r="AG1893" s="36"/>
      <c r="AH1893" s="37"/>
      <c r="AI1893" s="13"/>
      <c r="AJ1893" s="51"/>
      <c r="AK1893" s="11"/>
    </row>
    <row r="1894" spans="1:37" ht="16" thickBot="1" x14ac:dyDescent="0.4">
      <c r="A1894" s="66"/>
      <c r="B1894" s="48"/>
      <c r="C1894" s="50"/>
      <c r="D1894" s="38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F1894" s="39"/>
      <c r="AG1894" s="39"/>
      <c r="AH1894" s="40"/>
      <c r="AI1894" s="13"/>
      <c r="AJ1894" s="52"/>
      <c r="AK1894" s="11"/>
    </row>
    <row r="1895" spans="1:37" x14ac:dyDescent="0.35">
      <c r="A1895" s="66">
        <v>941</v>
      </c>
      <c r="B1895" s="47"/>
      <c r="C1895" s="67"/>
      <c r="D1895" s="35"/>
      <c r="E1895" s="36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  <c r="P1895" s="36"/>
      <c r="Q1895" s="36"/>
      <c r="R1895" s="36"/>
      <c r="S1895" s="36"/>
      <c r="T1895" s="36"/>
      <c r="U1895" s="36"/>
      <c r="V1895" s="36"/>
      <c r="W1895" s="36"/>
      <c r="X1895" s="36"/>
      <c r="Y1895" s="36"/>
      <c r="Z1895" s="36"/>
      <c r="AA1895" s="36"/>
      <c r="AB1895" s="36"/>
      <c r="AC1895" s="36"/>
      <c r="AD1895" s="36"/>
      <c r="AE1895" s="36"/>
      <c r="AF1895" s="36"/>
      <c r="AG1895" s="36"/>
      <c r="AH1895" s="37"/>
      <c r="AI1895" s="13"/>
      <c r="AJ1895" s="51"/>
      <c r="AK1895" s="11"/>
    </row>
    <row r="1896" spans="1:37" ht="16" thickBot="1" x14ac:dyDescent="0.4">
      <c r="A1896" s="66"/>
      <c r="B1896" s="48"/>
      <c r="C1896" s="50"/>
      <c r="D1896" s="38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  <c r="AA1896" s="39"/>
      <c r="AB1896" s="39"/>
      <c r="AC1896" s="39"/>
      <c r="AD1896" s="39"/>
      <c r="AE1896" s="39"/>
      <c r="AF1896" s="39"/>
      <c r="AG1896" s="39"/>
      <c r="AH1896" s="40"/>
      <c r="AI1896" s="13"/>
      <c r="AJ1896" s="52"/>
      <c r="AK1896" s="11"/>
    </row>
    <row r="1897" spans="1:37" x14ac:dyDescent="0.35">
      <c r="A1897" s="66">
        <v>942</v>
      </c>
      <c r="B1897" s="47"/>
      <c r="C1897" s="67"/>
      <c r="D1897" s="35"/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6"/>
      <c r="Q1897" s="36"/>
      <c r="R1897" s="36"/>
      <c r="S1897" s="36"/>
      <c r="T1897" s="36"/>
      <c r="U1897" s="36"/>
      <c r="V1897" s="36"/>
      <c r="W1897" s="36"/>
      <c r="X1897" s="36"/>
      <c r="Y1897" s="36"/>
      <c r="Z1897" s="36"/>
      <c r="AA1897" s="36"/>
      <c r="AB1897" s="36"/>
      <c r="AC1897" s="36"/>
      <c r="AD1897" s="36"/>
      <c r="AE1897" s="36"/>
      <c r="AF1897" s="36"/>
      <c r="AG1897" s="36"/>
      <c r="AH1897" s="37"/>
      <c r="AI1897" s="13"/>
      <c r="AJ1897" s="51"/>
      <c r="AK1897" s="11"/>
    </row>
    <row r="1898" spans="1:37" ht="16" thickBot="1" x14ac:dyDescent="0.4">
      <c r="A1898" s="66"/>
      <c r="B1898" s="48"/>
      <c r="C1898" s="50"/>
      <c r="D1898" s="38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  <c r="AA1898" s="39"/>
      <c r="AB1898" s="39"/>
      <c r="AC1898" s="39"/>
      <c r="AD1898" s="39"/>
      <c r="AE1898" s="39"/>
      <c r="AF1898" s="39"/>
      <c r="AG1898" s="39"/>
      <c r="AH1898" s="40"/>
      <c r="AI1898" s="13"/>
      <c r="AJ1898" s="52"/>
      <c r="AK1898" s="11"/>
    </row>
    <row r="1899" spans="1:37" x14ac:dyDescent="0.35">
      <c r="A1899" s="66">
        <v>943</v>
      </c>
      <c r="B1899" s="47"/>
      <c r="C1899" s="67"/>
      <c r="D1899" s="35"/>
      <c r="E1899" s="36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  <c r="P1899" s="36"/>
      <c r="Q1899" s="36"/>
      <c r="R1899" s="36"/>
      <c r="S1899" s="36"/>
      <c r="T1899" s="36"/>
      <c r="U1899" s="36"/>
      <c r="V1899" s="36"/>
      <c r="W1899" s="36"/>
      <c r="X1899" s="36"/>
      <c r="Y1899" s="36"/>
      <c r="Z1899" s="36"/>
      <c r="AA1899" s="36"/>
      <c r="AB1899" s="36"/>
      <c r="AC1899" s="36"/>
      <c r="AD1899" s="36"/>
      <c r="AE1899" s="36"/>
      <c r="AF1899" s="36"/>
      <c r="AG1899" s="36"/>
      <c r="AH1899" s="37"/>
      <c r="AI1899" s="13"/>
      <c r="AJ1899" s="51"/>
      <c r="AK1899" s="11"/>
    </row>
    <row r="1900" spans="1:37" ht="16" thickBot="1" x14ac:dyDescent="0.4">
      <c r="A1900" s="66"/>
      <c r="B1900" s="48"/>
      <c r="C1900" s="50"/>
      <c r="D1900" s="38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  <c r="AA1900" s="39"/>
      <c r="AB1900" s="39"/>
      <c r="AC1900" s="39"/>
      <c r="AD1900" s="39"/>
      <c r="AE1900" s="39"/>
      <c r="AF1900" s="39"/>
      <c r="AG1900" s="39"/>
      <c r="AH1900" s="40"/>
      <c r="AI1900" s="13"/>
      <c r="AJ1900" s="52"/>
      <c r="AK1900" s="11"/>
    </row>
    <row r="1901" spans="1:37" x14ac:dyDescent="0.35">
      <c r="A1901" s="66">
        <v>944</v>
      </c>
      <c r="B1901" s="47"/>
      <c r="C1901" s="67"/>
      <c r="D1901" s="35"/>
      <c r="E1901" s="36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  <c r="P1901" s="36"/>
      <c r="Q1901" s="36"/>
      <c r="R1901" s="36"/>
      <c r="S1901" s="36"/>
      <c r="T1901" s="36"/>
      <c r="U1901" s="36"/>
      <c r="V1901" s="36"/>
      <c r="W1901" s="36"/>
      <c r="X1901" s="36"/>
      <c r="Y1901" s="36"/>
      <c r="Z1901" s="36"/>
      <c r="AA1901" s="36"/>
      <c r="AB1901" s="36"/>
      <c r="AC1901" s="36"/>
      <c r="AD1901" s="36"/>
      <c r="AE1901" s="36"/>
      <c r="AF1901" s="36"/>
      <c r="AG1901" s="36"/>
      <c r="AH1901" s="37"/>
      <c r="AI1901" s="13"/>
      <c r="AJ1901" s="51"/>
      <c r="AK1901" s="11"/>
    </row>
    <row r="1902" spans="1:37" ht="16" thickBot="1" x14ac:dyDescent="0.4">
      <c r="A1902" s="66"/>
      <c r="B1902" s="48"/>
      <c r="C1902" s="50"/>
      <c r="D1902" s="38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  <c r="AA1902" s="39"/>
      <c r="AB1902" s="39"/>
      <c r="AC1902" s="39"/>
      <c r="AD1902" s="39"/>
      <c r="AE1902" s="39"/>
      <c r="AF1902" s="39"/>
      <c r="AG1902" s="39"/>
      <c r="AH1902" s="40"/>
      <c r="AI1902" s="13"/>
      <c r="AJ1902" s="52"/>
      <c r="AK1902" s="11"/>
    </row>
    <row r="1903" spans="1:37" x14ac:dyDescent="0.35">
      <c r="A1903" s="66">
        <v>945</v>
      </c>
      <c r="B1903" s="47"/>
      <c r="C1903" s="67"/>
      <c r="D1903" s="35"/>
      <c r="E1903" s="36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  <c r="P1903" s="36"/>
      <c r="Q1903" s="36"/>
      <c r="R1903" s="36"/>
      <c r="S1903" s="36"/>
      <c r="T1903" s="36"/>
      <c r="U1903" s="36"/>
      <c r="V1903" s="36"/>
      <c r="W1903" s="36"/>
      <c r="X1903" s="36"/>
      <c r="Y1903" s="36"/>
      <c r="Z1903" s="36"/>
      <c r="AA1903" s="36"/>
      <c r="AB1903" s="36"/>
      <c r="AC1903" s="36"/>
      <c r="AD1903" s="36"/>
      <c r="AE1903" s="36"/>
      <c r="AF1903" s="36"/>
      <c r="AG1903" s="36"/>
      <c r="AH1903" s="37"/>
      <c r="AI1903" s="13"/>
      <c r="AJ1903" s="51"/>
      <c r="AK1903" s="11"/>
    </row>
    <row r="1904" spans="1:37" ht="16" thickBot="1" x14ac:dyDescent="0.4">
      <c r="A1904" s="66"/>
      <c r="B1904" s="48"/>
      <c r="C1904" s="50"/>
      <c r="D1904" s="38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  <c r="AA1904" s="39"/>
      <c r="AB1904" s="39"/>
      <c r="AC1904" s="39"/>
      <c r="AD1904" s="39"/>
      <c r="AE1904" s="39"/>
      <c r="AF1904" s="39"/>
      <c r="AG1904" s="39"/>
      <c r="AH1904" s="40"/>
      <c r="AI1904" s="13"/>
      <c r="AJ1904" s="52"/>
      <c r="AK1904" s="11"/>
    </row>
    <row r="1905" spans="1:37" x14ac:dyDescent="0.35">
      <c r="A1905" s="66">
        <v>946</v>
      </c>
      <c r="B1905" s="47"/>
      <c r="C1905" s="67"/>
      <c r="D1905" s="35"/>
      <c r="E1905" s="36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  <c r="P1905" s="36"/>
      <c r="Q1905" s="36"/>
      <c r="R1905" s="36"/>
      <c r="S1905" s="36"/>
      <c r="T1905" s="36"/>
      <c r="U1905" s="36"/>
      <c r="V1905" s="36"/>
      <c r="W1905" s="36"/>
      <c r="X1905" s="36"/>
      <c r="Y1905" s="36"/>
      <c r="Z1905" s="36"/>
      <c r="AA1905" s="36"/>
      <c r="AB1905" s="36"/>
      <c r="AC1905" s="36"/>
      <c r="AD1905" s="36"/>
      <c r="AE1905" s="36"/>
      <c r="AF1905" s="36"/>
      <c r="AG1905" s="36"/>
      <c r="AH1905" s="37"/>
      <c r="AI1905" s="13"/>
      <c r="AJ1905" s="51"/>
      <c r="AK1905" s="11"/>
    </row>
    <row r="1906" spans="1:37" ht="16" thickBot="1" x14ac:dyDescent="0.4">
      <c r="A1906" s="66"/>
      <c r="B1906" s="48"/>
      <c r="C1906" s="50"/>
      <c r="D1906" s="38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  <c r="AA1906" s="39"/>
      <c r="AB1906" s="39"/>
      <c r="AC1906" s="39"/>
      <c r="AD1906" s="39"/>
      <c r="AE1906" s="39"/>
      <c r="AF1906" s="39"/>
      <c r="AG1906" s="39"/>
      <c r="AH1906" s="40"/>
      <c r="AI1906" s="13"/>
      <c r="AJ1906" s="52"/>
      <c r="AK1906" s="11"/>
    </row>
    <row r="1907" spans="1:37" x14ac:dyDescent="0.35">
      <c r="A1907" s="66">
        <v>947</v>
      </c>
      <c r="B1907" s="47"/>
      <c r="C1907" s="67"/>
      <c r="D1907" s="35"/>
      <c r="E1907" s="36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  <c r="P1907" s="36"/>
      <c r="Q1907" s="36"/>
      <c r="R1907" s="36"/>
      <c r="S1907" s="36"/>
      <c r="T1907" s="36"/>
      <c r="U1907" s="36"/>
      <c r="V1907" s="36"/>
      <c r="W1907" s="36"/>
      <c r="X1907" s="36"/>
      <c r="Y1907" s="36"/>
      <c r="Z1907" s="36"/>
      <c r="AA1907" s="36"/>
      <c r="AB1907" s="36"/>
      <c r="AC1907" s="36"/>
      <c r="AD1907" s="36"/>
      <c r="AE1907" s="36"/>
      <c r="AF1907" s="36"/>
      <c r="AG1907" s="36"/>
      <c r="AH1907" s="37"/>
      <c r="AI1907" s="13"/>
      <c r="AJ1907" s="51"/>
      <c r="AK1907" s="11"/>
    </row>
    <row r="1908" spans="1:37" ht="16" thickBot="1" x14ac:dyDescent="0.4">
      <c r="A1908" s="66"/>
      <c r="B1908" s="48"/>
      <c r="C1908" s="50"/>
      <c r="D1908" s="38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39"/>
      <c r="AE1908" s="39"/>
      <c r="AF1908" s="39"/>
      <c r="AG1908" s="39"/>
      <c r="AH1908" s="40"/>
      <c r="AI1908" s="13"/>
      <c r="AJ1908" s="52"/>
      <c r="AK1908" s="11"/>
    </row>
    <row r="1909" spans="1:37" x14ac:dyDescent="0.35">
      <c r="A1909" s="66">
        <v>948</v>
      </c>
      <c r="B1909" s="47"/>
      <c r="C1909" s="67"/>
      <c r="D1909" s="35"/>
      <c r="E1909" s="36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  <c r="P1909" s="36"/>
      <c r="Q1909" s="36"/>
      <c r="R1909" s="36"/>
      <c r="S1909" s="36"/>
      <c r="T1909" s="36"/>
      <c r="U1909" s="36"/>
      <c r="V1909" s="36"/>
      <c r="W1909" s="36"/>
      <c r="X1909" s="36"/>
      <c r="Y1909" s="36"/>
      <c r="Z1909" s="36"/>
      <c r="AA1909" s="36"/>
      <c r="AB1909" s="36"/>
      <c r="AC1909" s="36"/>
      <c r="AD1909" s="36"/>
      <c r="AE1909" s="36"/>
      <c r="AF1909" s="36"/>
      <c r="AG1909" s="36"/>
      <c r="AH1909" s="37"/>
      <c r="AI1909" s="13"/>
      <c r="AJ1909" s="51"/>
      <c r="AK1909" s="11"/>
    </row>
    <row r="1910" spans="1:37" ht="16" thickBot="1" x14ac:dyDescent="0.4">
      <c r="A1910" s="66"/>
      <c r="B1910" s="48"/>
      <c r="C1910" s="50"/>
      <c r="D1910" s="38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  <c r="AA1910" s="39"/>
      <c r="AB1910" s="39"/>
      <c r="AC1910" s="39"/>
      <c r="AD1910" s="39"/>
      <c r="AE1910" s="39"/>
      <c r="AF1910" s="39"/>
      <c r="AG1910" s="39"/>
      <c r="AH1910" s="40"/>
      <c r="AI1910" s="13"/>
      <c r="AJ1910" s="52"/>
      <c r="AK1910" s="11"/>
    </row>
    <row r="1911" spans="1:37" x14ac:dyDescent="0.35">
      <c r="A1911" s="66">
        <v>949</v>
      </c>
      <c r="B1911" s="47"/>
      <c r="C1911" s="67"/>
      <c r="D1911" s="35"/>
      <c r="E1911" s="36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  <c r="P1911" s="36"/>
      <c r="Q1911" s="36"/>
      <c r="R1911" s="36"/>
      <c r="S1911" s="36"/>
      <c r="T1911" s="36"/>
      <c r="U1911" s="36"/>
      <c r="V1911" s="36"/>
      <c r="W1911" s="36"/>
      <c r="X1911" s="36"/>
      <c r="Y1911" s="36"/>
      <c r="Z1911" s="36"/>
      <c r="AA1911" s="36"/>
      <c r="AB1911" s="36"/>
      <c r="AC1911" s="36"/>
      <c r="AD1911" s="36"/>
      <c r="AE1911" s="36"/>
      <c r="AF1911" s="36"/>
      <c r="AG1911" s="36"/>
      <c r="AH1911" s="37"/>
      <c r="AI1911" s="13"/>
      <c r="AJ1911" s="51"/>
      <c r="AK1911" s="11"/>
    </row>
    <row r="1912" spans="1:37" ht="16" thickBot="1" x14ac:dyDescent="0.4">
      <c r="A1912" s="66"/>
      <c r="B1912" s="48"/>
      <c r="C1912" s="50"/>
      <c r="D1912" s="38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  <c r="AA1912" s="39"/>
      <c r="AB1912" s="39"/>
      <c r="AC1912" s="39"/>
      <c r="AD1912" s="39"/>
      <c r="AE1912" s="39"/>
      <c r="AF1912" s="39"/>
      <c r="AG1912" s="39"/>
      <c r="AH1912" s="40"/>
      <c r="AI1912" s="13"/>
      <c r="AJ1912" s="52"/>
      <c r="AK1912" s="11"/>
    </row>
    <row r="1913" spans="1:37" x14ac:dyDescent="0.35">
      <c r="A1913" s="66">
        <v>950</v>
      </c>
      <c r="B1913" s="47"/>
      <c r="C1913" s="67"/>
      <c r="D1913" s="35"/>
      <c r="E1913" s="36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  <c r="P1913" s="36"/>
      <c r="Q1913" s="36"/>
      <c r="R1913" s="36"/>
      <c r="S1913" s="36"/>
      <c r="T1913" s="36"/>
      <c r="U1913" s="36"/>
      <c r="V1913" s="36"/>
      <c r="W1913" s="36"/>
      <c r="X1913" s="36"/>
      <c r="Y1913" s="36"/>
      <c r="Z1913" s="36"/>
      <c r="AA1913" s="36"/>
      <c r="AB1913" s="36"/>
      <c r="AC1913" s="36"/>
      <c r="AD1913" s="36"/>
      <c r="AE1913" s="36"/>
      <c r="AF1913" s="36"/>
      <c r="AG1913" s="36"/>
      <c r="AH1913" s="37"/>
      <c r="AI1913" s="13"/>
      <c r="AJ1913" s="51"/>
      <c r="AK1913" s="11"/>
    </row>
    <row r="1914" spans="1:37" ht="16" thickBot="1" x14ac:dyDescent="0.4">
      <c r="A1914" s="66"/>
      <c r="B1914" s="48"/>
      <c r="C1914" s="50"/>
      <c r="D1914" s="38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  <c r="AA1914" s="39"/>
      <c r="AB1914" s="39"/>
      <c r="AC1914" s="39"/>
      <c r="AD1914" s="39"/>
      <c r="AE1914" s="39"/>
      <c r="AF1914" s="39"/>
      <c r="AG1914" s="39"/>
      <c r="AH1914" s="40"/>
      <c r="AI1914" s="13"/>
      <c r="AJ1914" s="52"/>
      <c r="AK1914" s="11"/>
    </row>
    <row r="1915" spans="1:37" x14ac:dyDescent="0.35">
      <c r="A1915" s="66">
        <v>951</v>
      </c>
      <c r="B1915" s="47"/>
      <c r="C1915" s="67"/>
      <c r="D1915" s="35"/>
      <c r="E1915" s="36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  <c r="P1915" s="36"/>
      <c r="Q1915" s="36"/>
      <c r="R1915" s="36"/>
      <c r="S1915" s="36"/>
      <c r="T1915" s="36"/>
      <c r="U1915" s="36"/>
      <c r="V1915" s="36"/>
      <c r="W1915" s="36"/>
      <c r="X1915" s="36"/>
      <c r="Y1915" s="36"/>
      <c r="Z1915" s="36"/>
      <c r="AA1915" s="36"/>
      <c r="AB1915" s="36"/>
      <c r="AC1915" s="36"/>
      <c r="AD1915" s="36"/>
      <c r="AE1915" s="36"/>
      <c r="AF1915" s="36"/>
      <c r="AG1915" s="36"/>
      <c r="AH1915" s="37"/>
      <c r="AI1915" s="13"/>
      <c r="AJ1915" s="51"/>
      <c r="AK1915" s="11"/>
    </row>
    <row r="1916" spans="1:37" ht="16" thickBot="1" x14ac:dyDescent="0.4">
      <c r="A1916" s="66"/>
      <c r="B1916" s="48"/>
      <c r="C1916" s="50"/>
      <c r="D1916" s="38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  <c r="AA1916" s="39"/>
      <c r="AB1916" s="39"/>
      <c r="AC1916" s="39"/>
      <c r="AD1916" s="39"/>
      <c r="AE1916" s="39"/>
      <c r="AF1916" s="39"/>
      <c r="AG1916" s="39"/>
      <c r="AH1916" s="40"/>
      <c r="AI1916" s="13"/>
      <c r="AJ1916" s="52"/>
      <c r="AK1916" s="11"/>
    </row>
    <row r="1917" spans="1:37" x14ac:dyDescent="0.35">
      <c r="A1917" s="66">
        <v>952</v>
      </c>
      <c r="B1917" s="47"/>
      <c r="C1917" s="67"/>
      <c r="D1917" s="35"/>
      <c r="E1917" s="36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  <c r="P1917" s="36"/>
      <c r="Q1917" s="36"/>
      <c r="R1917" s="36"/>
      <c r="S1917" s="36"/>
      <c r="T1917" s="36"/>
      <c r="U1917" s="36"/>
      <c r="V1917" s="36"/>
      <c r="W1917" s="36"/>
      <c r="X1917" s="36"/>
      <c r="Y1917" s="36"/>
      <c r="Z1917" s="36"/>
      <c r="AA1917" s="36"/>
      <c r="AB1917" s="36"/>
      <c r="AC1917" s="36"/>
      <c r="AD1917" s="36"/>
      <c r="AE1917" s="36"/>
      <c r="AF1917" s="36"/>
      <c r="AG1917" s="36"/>
      <c r="AH1917" s="37"/>
      <c r="AI1917" s="13"/>
      <c r="AJ1917" s="51"/>
      <c r="AK1917" s="11"/>
    </row>
    <row r="1918" spans="1:37" ht="16" thickBot="1" x14ac:dyDescent="0.4">
      <c r="A1918" s="66"/>
      <c r="B1918" s="48"/>
      <c r="C1918" s="50"/>
      <c r="D1918" s="38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39"/>
      <c r="AE1918" s="39"/>
      <c r="AF1918" s="39"/>
      <c r="AG1918" s="39"/>
      <c r="AH1918" s="40"/>
      <c r="AI1918" s="13"/>
      <c r="AJ1918" s="52"/>
      <c r="AK1918" s="11"/>
    </row>
    <row r="1919" spans="1:37" x14ac:dyDescent="0.35">
      <c r="A1919" s="66">
        <v>953</v>
      </c>
      <c r="B1919" s="47"/>
      <c r="C1919" s="67"/>
      <c r="D1919" s="35"/>
      <c r="E1919" s="36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  <c r="P1919" s="36"/>
      <c r="Q1919" s="36"/>
      <c r="R1919" s="36"/>
      <c r="S1919" s="36"/>
      <c r="T1919" s="36"/>
      <c r="U1919" s="36"/>
      <c r="V1919" s="36"/>
      <c r="W1919" s="36"/>
      <c r="X1919" s="36"/>
      <c r="Y1919" s="36"/>
      <c r="Z1919" s="36"/>
      <c r="AA1919" s="36"/>
      <c r="AB1919" s="36"/>
      <c r="AC1919" s="36"/>
      <c r="AD1919" s="36"/>
      <c r="AE1919" s="36"/>
      <c r="AF1919" s="36"/>
      <c r="AG1919" s="36"/>
      <c r="AH1919" s="37"/>
      <c r="AI1919" s="13"/>
      <c r="AJ1919" s="51"/>
      <c r="AK1919" s="11"/>
    </row>
    <row r="1920" spans="1:37" ht="16" thickBot="1" x14ac:dyDescent="0.4">
      <c r="A1920" s="66"/>
      <c r="B1920" s="48"/>
      <c r="C1920" s="50"/>
      <c r="D1920" s="38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  <c r="AA1920" s="39"/>
      <c r="AB1920" s="39"/>
      <c r="AC1920" s="39"/>
      <c r="AD1920" s="39"/>
      <c r="AE1920" s="39"/>
      <c r="AF1920" s="39"/>
      <c r="AG1920" s="39"/>
      <c r="AH1920" s="40"/>
      <c r="AI1920" s="13"/>
      <c r="AJ1920" s="52"/>
      <c r="AK1920" s="11"/>
    </row>
    <row r="1921" spans="1:37" x14ac:dyDescent="0.35">
      <c r="A1921" s="66">
        <v>954</v>
      </c>
      <c r="B1921" s="47"/>
      <c r="C1921" s="67"/>
      <c r="D1921" s="35"/>
      <c r="E1921" s="36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  <c r="P1921" s="36"/>
      <c r="Q1921" s="36"/>
      <c r="R1921" s="36"/>
      <c r="S1921" s="36"/>
      <c r="T1921" s="36"/>
      <c r="U1921" s="36"/>
      <c r="V1921" s="36"/>
      <c r="W1921" s="36"/>
      <c r="X1921" s="36"/>
      <c r="Y1921" s="36"/>
      <c r="Z1921" s="36"/>
      <c r="AA1921" s="36"/>
      <c r="AB1921" s="36"/>
      <c r="AC1921" s="36"/>
      <c r="AD1921" s="36"/>
      <c r="AE1921" s="36"/>
      <c r="AF1921" s="36"/>
      <c r="AG1921" s="36"/>
      <c r="AH1921" s="37"/>
      <c r="AI1921" s="13"/>
      <c r="AJ1921" s="51"/>
      <c r="AK1921" s="11"/>
    </row>
    <row r="1922" spans="1:37" ht="16" thickBot="1" x14ac:dyDescent="0.4">
      <c r="A1922" s="66"/>
      <c r="B1922" s="48"/>
      <c r="C1922" s="50"/>
      <c r="D1922" s="38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39"/>
      <c r="AE1922" s="39"/>
      <c r="AF1922" s="39"/>
      <c r="AG1922" s="39"/>
      <c r="AH1922" s="40"/>
      <c r="AI1922" s="13"/>
      <c r="AJ1922" s="52"/>
      <c r="AK1922" s="11"/>
    </row>
    <row r="1923" spans="1:37" x14ac:dyDescent="0.35">
      <c r="A1923" s="66">
        <v>955</v>
      </c>
      <c r="B1923" s="47"/>
      <c r="C1923" s="67"/>
      <c r="D1923" s="35"/>
      <c r="E1923" s="36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  <c r="P1923" s="36"/>
      <c r="Q1923" s="36"/>
      <c r="R1923" s="36"/>
      <c r="S1923" s="36"/>
      <c r="T1923" s="36"/>
      <c r="U1923" s="36"/>
      <c r="V1923" s="36"/>
      <c r="W1923" s="36"/>
      <c r="X1923" s="36"/>
      <c r="Y1923" s="36"/>
      <c r="Z1923" s="36"/>
      <c r="AA1923" s="36"/>
      <c r="AB1923" s="36"/>
      <c r="AC1923" s="36"/>
      <c r="AD1923" s="36"/>
      <c r="AE1923" s="36"/>
      <c r="AF1923" s="36"/>
      <c r="AG1923" s="36"/>
      <c r="AH1923" s="37"/>
      <c r="AI1923" s="13"/>
      <c r="AJ1923" s="51"/>
      <c r="AK1923" s="11"/>
    </row>
    <row r="1924" spans="1:37" ht="16" thickBot="1" x14ac:dyDescent="0.4">
      <c r="A1924" s="66"/>
      <c r="B1924" s="48"/>
      <c r="C1924" s="50"/>
      <c r="D1924" s="38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  <c r="AA1924" s="39"/>
      <c r="AB1924" s="39"/>
      <c r="AC1924" s="39"/>
      <c r="AD1924" s="39"/>
      <c r="AE1924" s="39"/>
      <c r="AF1924" s="39"/>
      <c r="AG1924" s="39"/>
      <c r="AH1924" s="40"/>
      <c r="AI1924" s="13"/>
      <c r="AJ1924" s="52"/>
      <c r="AK1924" s="11"/>
    </row>
    <row r="1925" spans="1:37" x14ac:dyDescent="0.35">
      <c r="A1925" s="66">
        <v>956</v>
      </c>
      <c r="B1925" s="47"/>
      <c r="C1925" s="67"/>
      <c r="D1925" s="35"/>
      <c r="E1925" s="36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  <c r="P1925" s="36"/>
      <c r="Q1925" s="36"/>
      <c r="R1925" s="36"/>
      <c r="S1925" s="36"/>
      <c r="T1925" s="36"/>
      <c r="U1925" s="36"/>
      <c r="V1925" s="36"/>
      <c r="W1925" s="36"/>
      <c r="X1925" s="36"/>
      <c r="Y1925" s="36"/>
      <c r="Z1925" s="36"/>
      <c r="AA1925" s="36"/>
      <c r="AB1925" s="36"/>
      <c r="AC1925" s="36"/>
      <c r="AD1925" s="36"/>
      <c r="AE1925" s="36"/>
      <c r="AF1925" s="36"/>
      <c r="AG1925" s="36"/>
      <c r="AH1925" s="37"/>
      <c r="AI1925" s="13"/>
      <c r="AJ1925" s="51"/>
      <c r="AK1925" s="11"/>
    </row>
    <row r="1926" spans="1:37" ht="16" thickBot="1" x14ac:dyDescent="0.4">
      <c r="A1926" s="66"/>
      <c r="B1926" s="48"/>
      <c r="C1926" s="50"/>
      <c r="D1926" s="38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39"/>
      <c r="AE1926" s="39"/>
      <c r="AF1926" s="39"/>
      <c r="AG1926" s="39"/>
      <c r="AH1926" s="40"/>
      <c r="AI1926" s="13"/>
      <c r="AJ1926" s="52"/>
      <c r="AK1926" s="11"/>
    </row>
    <row r="1927" spans="1:37" x14ac:dyDescent="0.35">
      <c r="A1927" s="66">
        <v>957</v>
      </c>
      <c r="B1927" s="47"/>
      <c r="C1927" s="67"/>
      <c r="D1927" s="35"/>
      <c r="E1927" s="36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  <c r="P1927" s="36"/>
      <c r="Q1927" s="36"/>
      <c r="R1927" s="36"/>
      <c r="S1927" s="36"/>
      <c r="T1927" s="36"/>
      <c r="U1927" s="36"/>
      <c r="V1927" s="36"/>
      <c r="W1927" s="36"/>
      <c r="X1927" s="36"/>
      <c r="Y1927" s="36"/>
      <c r="Z1927" s="36"/>
      <c r="AA1927" s="36"/>
      <c r="AB1927" s="36"/>
      <c r="AC1927" s="36"/>
      <c r="AD1927" s="36"/>
      <c r="AE1927" s="36"/>
      <c r="AF1927" s="36"/>
      <c r="AG1927" s="36"/>
      <c r="AH1927" s="37"/>
      <c r="AI1927" s="13"/>
      <c r="AJ1927" s="51"/>
      <c r="AK1927" s="11"/>
    </row>
    <row r="1928" spans="1:37" ht="16" thickBot="1" x14ac:dyDescent="0.4">
      <c r="A1928" s="66"/>
      <c r="B1928" s="48"/>
      <c r="C1928" s="50"/>
      <c r="D1928" s="38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  <c r="AA1928" s="39"/>
      <c r="AB1928" s="39"/>
      <c r="AC1928" s="39"/>
      <c r="AD1928" s="39"/>
      <c r="AE1928" s="39"/>
      <c r="AF1928" s="39"/>
      <c r="AG1928" s="39"/>
      <c r="AH1928" s="40"/>
      <c r="AI1928" s="13"/>
      <c r="AJ1928" s="52"/>
      <c r="AK1928" s="11"/>
    </row>
    <row r="1929" spans="1:37" x14ac:dyDescent="0.35">
      <c r="A1929" s="66">
        <v>958</v>
      </c>
      <c r="B1929" s="47"/>
      <c r="C1929" s="67"/>
      <c r="D1929" s="35"/>
      <c r="E1929" s="36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  <c r="P1929" s="36"/>
      <c r="Q1929" s="36"/>
      <c r="R1929" s="36"/>
      <c r="S1929" s="36"/>
      <c r="T1929" s="36"/>
      <c r="U1929" s="36"/>
      <c r="V1929" s="36"/>
      <c r="W1929" s="36"/>
      <c r="X1929" s="36"/>
      <c r="Y1929" s="36"/>
      <c r="Z1929" s="36"/>
      <c r="AA1929" s="36"/>
      <c r="AB1929" s="36"/>
      <c r="AC1929" s="36"/>
      <c r="AD1929" s="36"/>
      <c r="AE1929" s="36"/>
      <c r="AF1929" s="36"/>
      <c r="AG1929" s="36"/>
      <c r="AH1929" s="37"/>
      <c r="AI1929" s="13"/>
      <c r="AJ1929" s="51"/>
      <c r="AK1929" s="11"/>
    </row>
    <row r="1930" spans="1:37" ht="16" thickBot="1" x14ac:dyDescent="0.4">
      <c r="A1930" s="66"/>
      <c r="B1930" s="48"/>
      <c r="C1930" s="50"/>
      <c r="D1930" s="38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  <c r="AA1930" s="39"/>
      <c r="AB1930" s="39"/>
      <c r="AC1930" s="39"/>
      <c r="AD1930" s="39"/>
      <c r="AE1930" s="39"/>
      <c r="AF1930" s="39"/>
      <c r="AG1930" s="39"/>
      <c r="AH1930" s="40"/>
      <c r="AI1930" s="13"/>
      <c r="AJ1930" s="52"/>
      <c r="AK1930" s="11"/>
    </row>
    <row r="1931" spans="1:37" x14ac:dyDescent="0.35">
      <c r="A1931" s="66">
        <v>959</v>
      </c>
      <c r="B1931" s="47"/>
      <c r="C1931" s="67"/>
      <c r="D1931" s="35"/>
      <c r="E1931" s="36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  <c r="P1931" s="36"/>
      <c r="Q1931" s="36"/>
      <c r="R1931" s="36"/>
      <c r="S1931" s="36"/>
      <c r="T1931" s="36"/>
      <c r="U1931" s="36"/>
      <c r="V1931" s="36"/>
      <c r="W1931" s="36"/>
      <c r="X1931" s="36"/>
      <c r="Y1931" s="36"/>
      <c r="Z1931" s="36"/>
      <c r="AA1931" s="36"/>
      <c r="AB1931" s="36"/>
      <c r="AC1931" s="36"/>
      <c r="AD1931" s="36"/>
      <c r="AE1931" s="36"/>
      <c r="AF1931" s="36"/>
      <c r="AG1931" s="36"/>
      <c r="AH1931" s="37"/>
      <c r="AI1931" s="13"/>
      <c r="AJ1931" s="51"/>
      <c r="AK1931" s="11"/>
    </row>
    <row r="1932" spans="1:37" ht="16" thickBot="1" x14ac:dyDescent="0.4">
      <c r="A1932" s="66"/>
      <c r="B1932" s="48"/>
      <c r="C1932" s="50"/>
      <c r="D1932" s="38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  <c r="AA1932" s="39"/>
      <c r="AB1932" s="39"/>
      <c r="AC1932" s="39"/>
      <c r="AD1932" s="39"/>
      <c r="AE1932" s="39"/>
      <c r="AF1932" s="39"/>
      <c r="AG1932" s="39"/>
      <c r="AH1932" s="40"/>
      <c r="AI1932" s="13"/>
      <c r="AJ1932" s="52"/>
      <c r="AK1932" s="11"/>
    </row>
    <row r="1933" spans="1:37" x14ac:dyDescent="0.35">
      <c r="A1933" s="66">
        <v>960</v>
      </c>
      <c r="B1933" s="47"/>
      <c r="C1933" s="67"/>
      <c r="D1933" s="35"/>
      <c r="E1933" s="36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  <c r="P1933" s="36"/>
      <c r="Q1933" s="36"/>
      <c r="R1933" s="36"/>
      <c r="S1933" s="36"/>
      <c r="T1933" s="36"/>
      <c r="U1933" s="36"/>
      <c r="V1933" s="36"/>
      <c r="W1933" s="36"/>
      <c r="X1933" s="36"/>
      <c r="Y1933" s="36"/>
      <c r="Z1933" s="36"/>
      <c r="AA1933" s="36"/>
      <c r="AB1933" s="36"/>
      <c r="AC1933" s="36"/>
      <c r="AD1933" s="36"/>
      <c r="AE1933" s="36"/>
      <c r="AF1933" s="36"/>
      <c r="AG1933" s="36"/>
      <c r="AH1933" s="37"/>
      <c r="AI1933" s="13"/>
      <c r="AJ1933" s="51"/>
      <c r="AK1933" s="11"/>
    </row>
    <row r="1934" spans="1:37" ht="16" thickBot="1" x14ac:dyDescent="0.4">
      <c r="A1934" s="66"/>
      <c r="B1934" s="48"/>
      <c r="C1934" s="50"/>
      <c r="D1934" s="38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  <c r="AA1934" s="39"/>
      <c r="AB1934" s="39"/>
      <c r="AC1934" s="39"/>
      <c r="AD1934" s="39"/>
      <c r="AE1934" s="39"/>
      <c r="AF1934" s="39"/>
      <c r="AG1934" s="39"/>
      <c r="AH1934" s="40"/>
      <c r="AI1934" s="13"/>
      <c r="AJ1934" s="52"/>
      <c r="AK1934" s="11"/>
    </row>
    <row r="1935" spans="1:37" x14ac:dyDescent="0.35">
      <c r="A1935" s="66">
        <v>961</v>
      </c>
      <c r="B1935" s="47"/>
      <c r="C1935" s="67"/>
      <c r="D1935" s="35"/>
      <c r="E1935" s="36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  <c r="P1935" s="36"/>
      <c r="Q1935" s="36"/>
      <c r="R1935" s="36"/>
      <c r="S1935" s="36"/>
      <c r="T1935" s="36"/>
      <c r="U1935" s="36"/>
      <c r="V1935" s="36"/>
      <c r="W1935" s="36"/>
      <c r="X1935" s="36"/>
      <c r="Y1935" s="36"/>
      <c r="Z1935" s="36"/>
      <c r="AA1935" s="36"/>
      <c r="AB1935" s="36"/>
      <c r="AC1935" s="36"/>
      <c r="AD1935" s="36"/>
      <c r="AE1935" s="36"/>
      <c r="AF1935" s="36"/>
      <c r="AG1935" s="36"/>
      <c r="AH1935" s="37"/>
      <c r="AI1935" s="13"/>
      <c r="AJ1935" s="51"/>
      <c r="AK1935" s="11"/>
    </row>
    <row r="1936" spans="1:37" ht="16" thickBot="1" x14ac:dyDescent="0.4">
      <c r="A1936" s="66"/>
      <c r="B1936" s="48"/>
      <c r="C1936" s="50"/>
      <c r="D1936" s="38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39"/>
      <c r="AE1936" s="39"/>
      <c r="AF1936" s="39"/>
      <c r="AG1936" s="39"/>
      <c r="AH1936" s="40"/>
      <c r="AI1936" s="13"/>
      <c r="AJ1936" s="52"/>
      <c r="AK1936" s="11"/>
    </row>
    <row r="1937" spans="1:37" x14ac:dyDescent="0.35">
      <c r="A1937" s="66">
        <v>962</v>
      </c>
      <c r="B1937" s="47"/>
      <c r="C1937" s="67"/>
      <c r="D1937" s="35"/>
      <c r="E1937" s="36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  <c r="P1937" s="36"/>
      <c r="Q1937" s="36"/>
      <c r="R1937" s="36"/>
      <c r="S1937" s="36"/>
      <c r="T1937" s="36"/>
      <c r="U1937" s="36"/>
      <c r="V1937" s="36"/>
      <c r="W1937" s="36"/>
      <c r="X1937" s="36"/>
      <c r="Y1937" s="36"/>
      <c r="Z1937" s="36"/>
      <c r="AA1937" s="36"/>
      <c r="AB1937" s="36"/>
      <c r="AC1937" s="36"/>
      <c r="AD1937" s="36"/>
      <c r="AE1937" s="36"/>
      <c r="AF1937" s="36"/>
      <c r="AG1937" s="36"/>
      <c r="AH1937" s="37"/>
      <c r="AI1937" s="13"/>
      <c r="AJ1937" s="51"/>
      <c r="AK1937" s="11"/>
    </row>
    <row r="1938" spans="1:37" ht="16" thickBot="1" x14ac:dyDescent="0.4">
      <c r="A1938" s="66"/>
      <c r="B1938" s="48"/>
      <c r="C1938" s="50"/>
      <c r="D1938" s="38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  <c r="AA1938" s="39"/>
      <c r="AB1938" s="39"/>
      <c r="AC1938" s="39"/>
      <c r="AD1938" s="39"/>
      <c r="AE1938" s="39"/>
      <c r="AF1938" s="39"/>
      <c r="AG1938" s="39"/>
      <c r="AH1938" s="40"/>
      <c r="AI1938" s="13"/>
      <c r="AJ1938" s="52"/>
      <c r="AK1938" s="11"/>
    </row>
    <row r="1939" spans="1:37" x14ac:dyDescent="0.35">
      <c r="A1939" s="66">
        <v>963</v>
      </c>
      <c r="B1939" s="47"/>
      <c r="C1939" s="67"/>
      <c r="D1939" s="35"/>
      <c r="E1939" s="36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  <c r="P1939" s="36"/>
      <c r="Q1939" s="36"/>
      <c r="R1939" s="36"/>
      <c r="S1939" s="36"/>
      <c r="T1939" s="36"/>
      <c r="U1939" s="36"/>
      <c r="V1939" s="36"/>
      <c r="W1939" s="36"/>
      <c r="X1939" s="36"/>
      <c r="Y1939" s="36"/>
      <c r="Z1939" s="36"/>
      <c r="AA1939" s="36"/>
      <c r="AB1939" s="36"/>
      <c r="AC1939" s="36"/>
      <c r="AD1939" s="36"/>
      <c r="AE1939" s="36"/>
      <c r="AF1939" s="36"/>
      <c r="AG1939" s="36"/>
      <c r="AH1939" s="37"/>
      <c r="AI1939" s="13"/>
      <c r="AJ1939" s="51"/>
      <c r="AK1939" s="11"/>
    </row>
    <row r="1940" spans="1:37" ht="16" thickBot="1" x14ac:dyDescent="0.4">
      <c r="A1940" s="66"/>
      <c r="B1940" s="48"/>
      <c r="C1940" s="50"/>
      <c r="D1940" s="38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  <c r="AA1940" s="39"/>
      <c r="AB1940" s="39"/>
      <c r="AC1940" s="39"/>
      <c r="AD1940" s="39"/>
      <c r="AE1940" s="39"/>
      <c r="AF1940" s="39"/>
      <c r="AG1940" s="39"/>
      <c r="AH1940" s="40"/>
      <c r="AI1940" s="13"/>
      <c r="AJ1940" s="52"/>
      <c r="AK1940" s="11"/>
    </row>
    <row r="1941" spans="1:37" x14ac:dyDescent="0.35">
      <c r="A1941" s="66">
        <v>964</v>
      </c>
      <c r="B1941" s="47"/>
      <c r="C1941" s="67"/>
      <c r="D1941" s="35"/>
      <c r="E1941" s="36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  <c r="P1941" s="36"/>
      <c r="Q1941" s="36"/>
      <c r="R1941" s="36"/>
      <c r="S1941" s="36"/>
      <c r="T1941" s="36"/>
      <c r="U1941" s="36"/>
      <c r="V1941" s="36"/>
      <c r="W1941" s="36"/>
      <c r="X1941" s="36"/>
      <c r="Y1941" s="36"/>
      <c r="Z1941" s="36"/>
      <c r="AA1941" s="36"/>
      <c r="AB1941" s="36"/>
      <c r="AC1941" s="36"/>
      <c r="AD1941" s="36"/>
      <c r="AE1941" s="36"/>
      <c r="AF1941" s="36"/>
      <c r="AG1941" s="36"/>
      <c r="AH1941" s="37"/>
      <c r="AI1941" s="13"/>
      <c r="AJ1941" s="51"/>
      <c r="AK1941" s="11"/>
    </row>
    <row r="1942" spans="1:37" ht="16" thickBot="1" x14ac:dyDescent="0.4">
      <c r="A1942" s="66"/>
      <c r="B1942" s="48"/>
      <c r="C1942" s="50"/>
      <c r="D1942" s="38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  <c r="AA1942" s="39"/>
      <c r="AB1942" s="39"/>
      <c r="AC1942" s="39"/>
      <c r="AD1942" s="39"/>
      <c r="AE1942" s="39"/>
      <c r="AF1942" s="39"/>
      <c r="AG1942" s="39"/>
      <c r="AH1942" s="40"/>
      <c r="AI1942" s="13"/>
      <c r="AJ1942" s="52"/>
      <c r="AK1942" s="11"/>
    </row>
    <row r="1943" spans="1:37" x14ac:dyDescent="0.35">
      <c r="A1943" s="66">
        <v>965</v>
      </c>
      <c r="B1943" s="47"/>
      <c r="C1943" s="67"/>
      <c r="D1943" s="35"/>
      <c r="E1943" s="36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  <c r="P1943" s="36"/>
      <c r="Q1943" s="36"/>
      <c r="R1943" s="36"/>
      <c r="S1943" s="36"/>
      <c r="T1943" s="36"/>
      <c r="U1943" s="36"/>
      <c r="V1943" s="36"/>
      <c r="W1943" s="36"/>
      <c r="X1943" s="36"/>
      <c r="Y1943" s="36"/>
      <c r="Z1943" s="36"/>
      <c r="AA1943" s="36"/>
      <c r="AB1943" s="36"/>
      <c r="AC1943" s="36"/>
      <c r="AD1943" s="36"/>
      <c r="AE1943" s="36"/>
      <c r="AF1943" s="36"/>
      <c r="AG1943" s="36"/>
      <c r="AH1943" s="37"/>
      <c r="AI1943" s="13"/>
      <c r="AJ1943" s="51"/>
      <c r="AK1943" s="11"/>
    </row>
    <row r="1944" spans="1:37" ht="16" thickBot="1" x14ac:dyDescent="0.4">
      <c r="A1944" s="66"/>
      <c r="B1944" s="48"/>
      <c r="C1944" s="50"/>
      <c r="D1944" s="38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  <c r="AA1944" s="39"/>
      <c r="AB1944" s="39"/>
      <c r="AC1944" s="39"/>
      <c r="AD1944" s="39"/>
      <c r="AE1944" s="39"/>
      <c r="AF1944" s="39"/>
      <c r="AG1944" s="39"/>
      <c r="AH1944" s="40"/>
      <c r="AI1944" s="13"/>
      <c r="AJ1944" s="52"/>
      <c r="AK1944" s="11"/>
    </row>
    <row r="1945" spans="1:37" x14ac:dyDescent="0.35">
      <c r="A1945" s="66">
        <v>966</v>
      </c>
      <c r="B1945" s="47"/>
      <c r="C1945" s="67"/>
      <c r="D1945" s="35"/>
      <c r="E1945" s="36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  <c r="P1945" s="36"/>
      <c r="Q1945" s="36"/>
      <c r="R1945" s="36"/>
      <c r="S1945" s="36"/>
      <c r="T1945" s="36"/>
      <c r="U1945" s="36"/>
      <c r="V1945" s="36"/>
      <c r="W1945" s="36"/>
      <c r="X1945" s="36"/>
      <c r="Y1945" s="36"/>
      <c r="Z1945" s="36"/>
      <c r="AA1945" s="36"/>
      <c r="AB1945" s="36"/>
      <c r="AC1945" s="36"/>
      <c r="AD1945" s="36"/>
      <c r="AE1945" s="36"/>
      <c r="AF1945" s="36"/>
      <c r="AG1945" s="36"/>
      <c r="AH1945" s="37"/>
      <c r="AI1945" s="13"/>
      <c r="AJ1945" s="51"/>
      <c r="AK1945" s="11"/>
    </row>
    <row r="1946" spans="1:37" ht="16" thickBot="1" x14ac:dyDescent="0.4">
      <c r="A1946" s="66"/>
      <c r="B1946" s="48"/>
      <c r="C1946" s="50"/>
      <c r="D1946" s="38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  <c r="AA1946" s="39"/>
      <c r="AB1946" s="39"/>
      <c r="AC1946" s="39"/>
      <c r="AD1946" s="39"/>
      <c r="AE1946" s="39"/>
      <c r="AF1946" s="39"/>
      <c r="AG1946" s="39"/>
      <c r="AH1946" s="40"/>
      <c r="AI1946" s="13"/>
      <c r="AJ1946" s="52"/>
      <c r="AK1946" s="11"/>
    </row>
    <row r="1947" spans="1:37" x14ac:dyDescent="0.35">
      <c r="A1947" s="66">
        <v>967</v>
      </c>
      <c r="B1947" s="47"/>
      <c r="C1947" s="67"/>
      <c r="D1947" s="35"/>
      <c r="E1947" s="36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  <c r="P1947" s="36"/>
      <c r="Q1947" s="36"/>
      <c r="R1947" s="36"/>
      <c r="S1947" s="36"/>
      <c r="T1947" s="36"/>
      <c r="U1947" s="36"/>
      <c r="V1947" s="36"/>
      <c r="W1947" s="36"/>
      <c r="X1947" s="36"/>
      <c r="Y1947" s="36"/>
      <c r="Z1947" s="36"/>
      <c r="AA1947" s="36"/>
      <c r="AB1947" s="36"/>
      <c r="AC1947" s="36"/>
      <c r="AD1947" s="36"/>
      <c r="AE1947" s="36"/>
      <c r="AF1947" s="36"/>
      <c r="AG1947" s="36"/>
      <c r="AH1947" s="37"/>
      <c r="AI1947" s="13"/>
      <c r="AJ1947" s="51"/>
      <c r="AK1947" s="11"/>
    </row>
    <row r="1948" spans="1:37" ht="16" thickBot="1" x14ac:dyDescent="0.4">
      <c r="A1948" s="66"/>
      <c r="B1948" s="48"/>
      <c r="C1948" s="50"/>
      <c r="D1948" s="38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  <c r="AA1948" s="39"/>
      <c r="AB1948" s="39"/>
      <c r="AC1948" s="39"/>
      <c r="AD1948" s="39"/>
      <c r="AE1948" s="39"/>
      <c r="AF1948" s="39"/>
      <c r="AG1948" s="39"/>
      <c r="AH1948" s="40"/>
      <c r="AI1948" s="13"/>
      <c r="AJ1948" s="52"/>
      <c r="AK1948" s="11"/>
    </row>
    <row r="1949" spans="1:37" x14ac:dyDescent="0.35">
      <c r="A1949" s="66">
        <v>968</v>
      </c>
      <c r="B1949" s="47"/>
      <c r="C1949" s="67"/>
      <c r="D1949" s="35"/>
      <c r="E1949" s="36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  <c r="P1949" s="36"/>
      <c r="Q1949" s="36"/>
      <c r="R1949" s="36"/>
      <c r="S1949" s="36"/>
      <c r="T1949" s="36"/>
      <c r="U1949" s="36"/>
      <c r="V1949" s="36"/>
      <c r="W1949" s="36"/>
      <c r="X1949" s="36"/>
      <c r="Y1949" s="36"/>
      <c r="Z1949" s="36"/>
      <c r="AA1949" s="36"/>
      <c r="AB1949" s="36"/>
      <c r="AC1949" s="36"/>
      <c r="AD1949" s="36"/>
      <c r="AE1949" s="36"/>
      <c r="AF1949" s="36"/>
      <c r="AG1949" s="36"/>
      <c r="AH1949" s="37"/>
      <c r="AI1949" s="13"/>
      <c r="AJ1949" s="51"/>
      <c r="AK1949" s="11"/>
    </row>
    <row r="1950" spans="1:37" ht="16" thickBot="1" x14ac:dyDescent="0.4">
      <c r="A1950" s="66"/>
      <c r="B1950" s="48"/>
      <c r="C1950" s="50"/>
      <c r="D1950" s="38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  <c r="AA1950" s="39"/>
      <c r="AB1950" s="39"/>
      <c r="AC1950" s="39"/>
      <c r="AD1950" s="39"/>
      <c r="AE1950" s="39"/>
      <c r="AF1950" s="39"/>
      <c r="AG1950" s="39"/>
      <c r="AH1950" s="40"/>
      <c r="AI1950" s="13"/>
      <c r="AJ1950" s="52"/>
      <c r="AK1950" s="11"/>
    </row>
    <row r="1951" spans="1:37" x14ac:dyDescent="0.35">
      <c r="A1951" s="66">
        <v>969</v>
      </c>
      <c r="B1951" s="47"/>
      <c r="C1951" s="67"/>
      <c r="D1951" s="35"/>
      <c r="E1951" s="36"/>
      <c r="F1951" s="36"/>
      <c r="G1951" s="36"/>
      <c r="H1951" s="36"/>
      <c r="I1951" s="36"/>
      <c r="J1951" s="36"/>
      <c r="K1951" s="36"/>
      <c r="L1951" s="36"/>
      <c r="M1951" s="36"/>
      <c r="N1951" s="36"/>
      <c r="O1951" s="36"/>
      <c r="P1951" s="36"/>
      <c r="Q1951" s="36"/>
      <c r="R1951" s="36"/>
      <c r="S1951" s="36"/>
      <c r="T1951" s="36"/>
      <c r="U1951" s="36"/>
      <c r="V1951" s="36"/>
      <c r="W1951" s="36"/>
      <c r="X1951" s="36"/>
      <c r="Y1951" s="36"/>
      <c r="Z1951" s="36"/>
      <c r="AA1951" s="36"/>
      <c r="AB1951" s="36"/>
      <c r="AC1951" s="36"/>
      <c r="AD1951" s="36"/>
      <c r="AE1951" s="36"/>
      <c r="AF1951" s="36"/>
      <c r="AG1951" s="36"/>
      <c r="AH1951" s="37"/>
      <c r="AI1951" s="13"/>
      <c r="AJ1951" s="51"/>
      <c r="AK1951" s="11"/>
    </row>
    <row r="1952" spans="1:37" ht="16" thickBot="1" x14ac:dyDescent="0.4">
      <c r="A1952" s="66"/>
      <c r="B1952" s="48"/>
      <c r="C1952" s="50"/>
      <c r="D1952" s="38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  <c r="AA1952" s="39"/>
      <c r="AB1952" s="39"/>
      <c r="AC1952" s="39"/>
      <c r="AD1952" s="39"/>
      <c r="AE1952" s="39"/>
      <c r="AF1952" s="39"/>
      <c r="AG1952" s="39"/>
      <c r="AH1952" s="40"/>
      <c r="AI1952" s="13"/>
      <c r="AJ1952" s="52"/>
      <c r="AK1952" s="11"/>
    </row>
    <row r="1953" spans="1:37" x14ac:dyDescent="0.35">
      <c r="A1953" s="66">
        <v>970</v>
      </c>
      <c r="B1953" s="47"/>
      <c r="C1953" s="67"/>
      <c r="D1953" s="35"/>
      <c r="E1953" s="36"/>
      <c r="F1953" s="36"/>
      <c r="G1953" s="36"/>
      <c r="H1953" s="36"/>
      <c r="I1953" s="36"/>
      <c r="J1953" s="36"/>
      <c r="K1953" s="36"/>
      <c r="L1953" s="36"/>
      <c r="M1953" s="36"/>
      <c r="N1953" s="36"/>
      <c r="O1953" s="36"/>
      <c r="P1953" s="36"/>
      <c r="Q1953" s="36"/>
      <c r="R1953" s="36"/>
      <c r="S1953" s="36"/>
      <c r="T1953" s="36"/>
      <c r="U1953" s="36"/>
      <c r="V1953" s="36"/>
      <c r="W1953" s="36"/>
      <c r="X1953" s="36"/>
      <c r="Y1953" s="36"/>
      <c r="Z1953" s="36"/>
      <c r="AA1953" s="36"/>
      <c r="AB1953" s="36"/>
      <c r="AC1953" s="36"/>
      <c r="AD1953" s="36"/>
      <c r="AE1953" s="36"/>
      <c r="AF1953" s="36"/>
      <c r="AG1953" s="36"/>
      <c r="AH1953" s="37"/>
      <c r="AI1953" s="13"/>
      <c r="AJ1953" s="51"/>
      <c r="AK1953" s="11"/>
    </row>
    <row r="1954" spans="1:37" ht="16" thickBot="1" x14ac:dyDescent="0.4">
      <c r="A1954" s="66"/>
      <c r="B1954" s="48"/>
      <c r="C1954" s="50"/>
      <c r="D1954" s="38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  <c r="AA1954" s="39"/>
      <c r="AB1954" s="39"/>
      <c r="AC1954" s="39"/>
      <c r="AD1954" s="39"/>
      <c r="AE1954" s="39"/>
      <c r="AF1954" s="39"/>
      <c r="AG1954" s="39"/>
      <c r="AH1954" s="40"/>
      <c r="AI1954" s="13"/>
      <c r="AJ1954" s="52"/>
      <c r="AK1954" s="11"/>
    </row>
    <row r="1955" spans="1:37" x14ac:dyDescent="0.35">
      <c r="A1955" s="66">
        <v>971</v>
      </c>
      <c r="B1955" s="47"/>
      <c r="C1955" s="67"/>
      <c r="D1955" s="35"/>
      <c r="E1955" s="36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  <c r="P1955" s="36"/>
      <c r="Q1955" s="36"/>
      <c r="R1955" s="36"/>
      <c r="S1955" s="36"/>
      <c r="T1955" s="36"/>
      <c r="U1955" s="36"/>
      <c r="V1955" s="36"/>
      <c r="W1955" s="36"/>
      <c r="X1955" s="36"/>
      <c r="Y1955" s="36"/>
      <c r="Z1955" s="36"/>
      <c r="AA1955" s="36"/>
      <c r="AB1955" s="36"/>
      <c r="AC1955" s="36"/>
      <c r="AD1955" s="36"/>
      <c r="AE1955" s="36"/>
      <c r="AF1955" s="36"/>
      <c r="AG1955" s="36"/>
      <c r="AH1955" s="37"/>
      <c r="AI1955" s="13"/>
      <c r="AJ1955" s="51"/>
      <c r="AK1955" s="11"/>
    </row>
    <row r="1956" spans="1:37" ht="16" thickBot="1" x14ac:dyDescent="0.4">
      <c r="A1956" s="66"/>
      <c r="B1956" s="48"/>
      <c r="C1956" s="50"/>
      <c r="D1956" s="38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  <c r="AA1956" s="39"/>
      <c r="AB1956" s="39"/>
      <c r="AC1956" s="39"/>
      <c r="AD1956" s="39"/>
      <c r="AE1956" s="39"/>
      <c r="AF1956" s="39"/>
      <c r="AG1956" s="39"/>
      <c r="AH1956" s="40"/>
      <c r="AI1956" s="13"/>
      <c r="AJ1956" s="52"/>
      <c r="AK1956" s="11"/>
    </row>
    <row r="1957" spans="1:37" x14ac:dyDescent="0.35">
      <c r="A1957" s="66">
        <v>972</v>
      </c>
      <c r="B1957" s="47"/>
      <c r="C1957" s="67"/>
      <c r="D1957" s="35"/>
      <c r="E1957" s="36"/>
      <c r="F1957" s="36"/>
      <c r="G1957" s="36"/>
      <c r="H1957" s="36"/>
      <c r="I1957" s="36"/>
      <c r="J1957" s="36"/>
      <c r="K1957" s="36"/>
      <c r="L1957" s="36"/>
      <c r="M1957" s="36"/>
      <c r="N1957" s="36"/>
      <c r="O1957" s="36"/>
      <c r="P1957" s="36"/>
      <c r="Q1957" s="36"/>
      <c r="R1957" s="36"/>
      <c r="S1957" s="36"/>
      <c r="T1957" s="36"/>
      <c r="U1957" s="36"/>
      <c r="V1957" s="36"/>
      <c r="W1957" s="36"/>
      <c r="X1957" s="36"/>
      <c r="Y1957" s="36"/>
      <c r="Z1957" s="36"/>
      <c r="AA1957" s="36"/>
      <c r="AB1957" s="36"/>
      <c r="AC1957" s="36"/>
      <c r="AD1957" s="36"/>
      <c r="AE1957" s="36"/>
      <c r="AF1957" s="36"/>
      <c r="AG1957" s="36"/>
      <c r="AH1957" s="37"/>
      <c r="AI1957" s="13"/>
      <c r="AJ1957" s="51"/>
      <c r="AK1957" s="11"/>
    </row>
    <row r="1958" spans="1:37" ht="16" thickBot="1" x14ac:dyDescent="0.4">
      <c r="A1958" s="66"/>
      <c r="B1958" s="48"/>
      <c r="C1958" s="50"/>
      <c r="D1958" s="38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39"/>
      <c r="AE1958" s="39"/>
      <c r="AF1958" s="39"/>
      <c r="AG1958" s="39"/>
      <c r="AH1958" s="40"/>
      <c r="AI1958" s="13"/>
      <c r="AJ1958" s="52"/>
      <c r="AK1958" s="11"/>
    </row>
    <row r="1959" spans="1:37" x14ac:dyDescent="0.35">
      <c r="A1959" s="66">
        <v>973</v>
      </c>
      <c r="B1959" s="47"/>
      <c r="C1959" s="67"/>
      <c r="D1959" s="35"/>
      <c r="E1959" s="36"/>
      <c r="F1959" s="36"/>
      <c r="G1959" s="36"/>
      <c r="H1959" s="36"/>
      <c r="I1959" s="36"/>
      <c r="J1959" s="36"/>
      <c r="K1959" s="36"/>
      <c r="L1959" s="36"/>
      <c r="M1959" s="36"/>
      <c r="N1959" s="36"/>
      <c r="O1959" s="36"/>
      <c r="P1959" s="36"/>
      <c r="Q1959" s="36"/>
      <c r="R1959" s="36"/>
      <c r="S1959" s="36"/>
      <c r="T1959" s="36"/>
      <c r="U1959" s="36"/>
      <c r="V1959" s="36"/>
      <c r="W1959" s="36"/>
      <c r="X1959" s="36"/>
      <c r="Y1959" s="36"/>
      <c r="Z1959" s="36"/>
      <c r="AA1959" s="36"/>
      <c r="AB1959" s="36"/>
      <c r="AC1959" s="36"/>
      <c r="AD1959" s="36"/>
      <c r="AE1959" s="36"/>
      <c r="AF1959" s="36"/>
      <c r="AG1959" s="36"/>
      <c r="AH1959" s="37"/>
      <c r="AI1959" s="13"/>
      <c r="AJ1959" s="51"/>
      <c r="AK1959" s="11"/>
    </row>
    <row r="1960" spans="1:37" ht="16" thickBot="1" x14ac:dyDescent="0.4">
      <c r="A1960" s="66"/>
      <c r="B1960" s="48"/>
      <c r="C1960" s="50"/>
      <c r="D1960" s="38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  <c r="AA1960" s="39"/>
      <c r="AB1960" s="39"/>
      <c r="AC1960" s="39"/>
      <c r="AD1960" s="39"/>
      <c r="AE1960" s="39"/>
      <c r="AF1960" s="39"/>
      <c r="AG1960" s="39"/>
      <c r="AH1960" s="40"/>
      <c r="AI1960" s="13"/>
      <c r="AJ1960" s="52"/>
      <c r="AK1960" s="11"/>
    </row>
    <row r="1961" spans="1:37" x14ac:dyDescent="0.35">
      <c r="A1961" s="66">
        <v>974</v>
      </c>
      <c r="B1961" s="47"/>
      <c r="C1961" s="67"/>
      <c r="D1961" s="35"/>
      <c r="E1961" s="36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  <c r="P1961" s="36"/>
      <c r="Q1961" s="36"/>
      <c r="R1961" s="36"/>
      <c r="S1961" s="36"/>
      <c r="T1961" s="36"/>
      <c r="U1961" s="36"/>
      <c r="V1961" s="36"/>
      <c r="W1961" s="36"/>
      <c r="X1961" s="36"/>
      <c r="Y1961" s="36"/>
      <c r="Z1961" s="36"/>
      <c r="AA1961" s="36"/>
      <c r="AB1961" s="36"/>
      <c r="AC1961" s="36"/>
      <c r="AD1961" s="36"/>
      <c r="AE1961" s="36"/>
      <c r="AF1961" s="36"/>
      <c r="AG1961" s="36"/>
      <c r="AH1961" s="37"/>
      <c r="AI1961" s="13"/>
      <c r="AJ1961" s="51"/>
      <c r="AK1961" s="11"/>
    </row>
    <row r="1962" spans="1:37" ht="16" thickBot="1" x14ac:dyDescent="0.4">
      <c r="A1962" s="66"/>
      <c r="B1962" s="48"/>
      <c r="C1962" s="50"/>
      <c r="D1962" s="38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  <c r="AA1962" s="39"/>
      <c r="AB1962" s="39"/>
      <c r="AC1962" s="39"/>
      <c r="AD1962" s="39"/>
      <c r="AE1962" s="39"/>
      <c r="AF1962" s="39"/>
      <c r="AG1962" s="39"/>
      <c r="AH1962" s="40"/>
      <c r="AI1962" s="13"/>
      <c r="AJ1962" s="52"/>
      <c r="AK1962" s="11"/>
    </row>
    <row r="1963" spans="1:37" x14ac:dyDescent="0.35">
      <c r="A1963" s="66">
        <v>975</v>
      </c>
      <c r="B1963" s="47"/>
      <c r="C1963" s="67"/>
      <c r="D1963" s="35"/>
      <c r="E1963" s="36"/>
      <c r="F1963" s="36"/>
      <c r="G1963" s="36"/>
      <c r="H1963" s="36"/>
      <c r="I1963" s="36"/>
      <c r="J1963" s="36"/>
      <c r="K1963" s="36"/>
      <c r="L1963" s="36"/>
      <c r="M1963" s="36"/>
      <c r="N1963" s="36"/>
      <c r="O1963" s="36"/>
      <c r="P1963" s="36"/>
      <c r="Q1963" s="36"/>
      <c r="R1963" s="36"/>
      <c r="S1963" s="36"/>
      <c r="T1963" s="36"/>
      <c r="U1963" s="36"/>
      <c r="V1963" s="36"/>
      <c r="W1963" s="36"/>
      <c r="X1963" s="36"/>
      <c r="Y1963" s="36"/>
      <c r="Z1963" s="36"/>
      <c r="AA1963" s="36"/>
      <c r="AB1963" s="36"/>
      <c r="AC1963" s="36"/>
      <c r="AD1963" s="36"/>
      <c r="AE1963" s="36"/>
      <c r="AF1963" s="36"/>
      <c r="AG1963" s="36"/>
      <c r="AH1963" s="37"/>
      <c r="AI1963" s="13"/>
      <c r="AJ1963" s="51"/>
      <c r="AK1963" s="11"/>
    </row>
    <row r="1964" spans="1:37" ht="16" thickBot="1" x14ac:dyDescent="0.4">
      <c r="A1964" s="66"/>
      <c r="B1964" s="48"/>
      <c r="C1964" s="50"/>
      <c r="D1964" s="38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  <c r="AA1964" s="39"/>
      <c r="AB1964" s="39"/>
      <c r="AC1964" s="39"/>
      <c r="AD1964" s="39"/>
      <c r="AE1964" s="39"/>
      <c r="AF1964" s="39"/>
      <c r="AG1964" s="39"/>
      <c r="AH1964" s="40"/>
      <c r="AI1964" s="13"/>
      <c r="AJ1964" s="52"/>
      <c r="AK1964" s="11"/>
    </row>
    <row r="1965" spans="1:37" x14ac:dyDescent="0.35">
      <c r="A1965" s="66">
        <v>976</v>
      </c>
      <c r="B1965" s="47"/>
      <c r="C1965" s="67"/>
      <c r="D1965" s="35"/>
      <c r="E1965" s="36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  <c r="P1965" s="36"/>
      <c r="Q1965" s="36"/>
      <c r="R1965" s="36"/>
      <c r="S1965" s="36"/>
      <c r="T1965" s="36"/>
      <c r="U1965" s="36"/>
      <c r="V1965" s="36"/>
      <c r="W1965" s="36"/>
      <c r="X1965" s="36"/>
      <c r="Y1965" s="36"/>
      <c r="Z1965" s="36"/>
      <c r="AA1965" s="36"/>
      <c r="AB1965" s="36"/>
      <c r="AC1965" s="36"/>
      <c r="AD1965" s="36"/>
      <c r="AE1965" s="36"/>
      <c r="AF1965" s="36"/>
      <c r="AG1965" s="36"/>
      <c r="AH1965" s="37"/>
      <c r="AI1965" s="13"/>
      <c r="AJ1965" s="51"/>
      <c r="AK1965" s="11"/>
    </row>
    <row r="1966" spans="1:37" ht="16" thickBot="1" x14ac:dyDescent="0.4">
      <c r="A1966" s="66"/>
      <c r="B1966" s="48"/>
      <c r="C1966" s="50"/>
      <c r="D1966" s="38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  <c r="AA1966" s="39"/>
      <c r="AB1966" s="39"/>
      <c r="AC1966" s="39"/>
      <c r="AD1966" s="39"/>
      <c r="AE1966" s="39"/>
      <c r="AF1966" s="39"/>
      <c r="AG1966" s="39"/>
      <c r="AH1966" s="40"/>
      <c r="AI1966" s="13"/>
      <c r="AJ1966" s="52"/>
      <c r="AK1966" s="11"/>
    </row>
    <row r="1967" spans="1:37" x14ac:dyDescent="0.35">
      <c r="A1967" s="66">
        <v>977</v>
      </c>
      <c r="B1967" s="47"/>
      <c r="C1967" s="67"/>
      <c r="D1967" s="35"/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6"/>
      <c r="Q1967" s="36"/>
      <c r="R1967" s="36"/>
      <c r="S1967" s="36"/>
      <c r="T1967" s="36"/>
      <c r="U1967" s="36"/>
      <c r="V1967" s="36"/>
      <c r="W1967" s="36"/>
      <c r="X1967" s="36"/>
      <c r="Y1967" s="36"/>
      <c r="Z1967" s="36"/>
      <c r="AA1967" s="36"/>
      <c r="AB1967" s="36"/>
      <c r="AC1967" s="36"/>
      <c r="AD1967" s="36"/>
      <c r="AE1967" s="36"/>
      <c r="AF1967" s="36"/>
      <c r="AG1967" s="36"/>
      <c r="AH1967" s="37"/>
      <c r="AI1967" s="13"/>
      <c r="AJ1967" s="51"/>
      <c r="AK1967" s="11"/>
    </row>
    <row r="1968" spans="1:37" ht="16" thickBot="1" x14ac:dyDescent="0.4">
      <c r="A1968" s="66"/>
      <c r="B1968" s="48"/>
      <c r="C1968" s="50"/>
      <c r="D1968" s="38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  <c r="AA1968" s="39"/>
      <c r="AB1968" s="39"/>
      <c r="AC1968" s="39"/>
      <c r="AD1968" s="39"/>
      <c r="AE1968" s="39"/>
      <c r="AF1968" s="39"/>
      <c r="AG1968" s="39"/>
      <c r="AH1968" s="40"/>
      <c r="AI1968" s="13"/>
      <c r="AJ1968" s="52"/>
      <c r="AK1968" s="11"/>
    </row>
    <row r="1969" spans="1:37" x14ac:dyDescent="0.35">
      <c r="A1969" s="66">
        <v>978</v>
      </c>
      <c r="B1969" s="47"/>
      <c r="C1969" s="67"/>
      <c r="D1969" s="35"/>
      <c r="E1969" s="36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  <c r="P1969" s="36"/>
      <c r="Q1969" s="36"/>
      <c r="R1969" s="36"/>
      <c r="S1969" s="36"/>
      <c r="T1969" s="36"/>
      <c r="U1969" s="36"/>
      <c r="V1969" s="36"/>
      <c r="W1969" s="36"/>
      <c r="X1969" s="36"/>
      <c r="Y1969" s="36"/>
      <c r="Z1969" s="36"/>
      <c r="AA1969" s="36"/>
      <c r="AB1969" s="36"/>
      <c r="AC1969" s="36"/>
      <c r="AD1969" s="36"/>
      <c r="AE1969" s="36"/>
      <c r="AF1969" s="36"/>
      <c r="AG1969" s="36"/>
      <c r="AH1969" s="37"/>
      <c r="AI1969" s="13"/>
      <c r="AJ1969" s="51"/>
      <c r="AK1969" s="11"/>
    </row>
    <row r="1970" spans="1:37" ht="16" thickBot="1" x14ac:dyDescent="0.4">
      <c r="A1970" s="66"/>
      <c r="B1970" s="48"/>
      <c r="C1970" s="50"/>
      <c r="D1970" s="38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  <c r="AA1970" s="39"/>
      <c r="AB1970" s="39"/>
      <c r="AC1970" s="39"/>
      <c r="AD1970" s="39"/>
      <c r="AE1970" s="39"/>
      <c r="AF1970" s="39"/>
      <c r="AG1970" s="39"/>
      <c r="AH1970" s="40"/>
      <c r="AI1970" s="13"/>
      <c r="AJ1970" s="52"/>
      <c r="AK1970" s="11"/>
    </row>
    <row r="1971" spans="1:37" x14ac:dyDescent="0.35">
      <c r="A1971" s="66">
        <v>979</v>
      </c>
      <c r="B1971" s="47"/>
      <c r="C1971" s="67"/>
      <c r="D1971" s="35"/>
      <c r="E1971" s="36"/>
      <c r="F1971" s="36"/>
      <c r="G1971" s="36"/>
      <c r="H1971" s="36"/>
      <c r="I1971" s="36"/>
      <c r="J1971" s="36"/>
      <c r="K1971" s="36"/>
      <c r="L1971" s="36"/>
      <c r="M1971" s="36"/>
      <c r="N1971" s="36"/>
      <c r="O1971" s="36"/>
      <c r="P1971" s="36"/>
      <c r="Q1971" s="36"/>
      <c r="R1971" s="36"/>
      <c r="S1971" s="36"/>
      <c r="T1971" s="36"/>
      <c r="U1971" s="36"/>
      <c r="V1971" s="36"/>
      <c r="W1971" s="36"/>
      <c r="X1971" s="36"/>
      <c r="Y1971" s="36"/>
      <c r="Z1971" s="36"/>
      <c r="AA1971" s="36"/>
      <c r="AB1971" s="36"/>
      <c r="AC1971" s="36"/>
      <c r="AD1971" s="36"/>
      <c r="AE1971" s="36"/>
      <c r="AF1971" s="36"/>
      <c r="AG1971" s="36"/>
      <c r="AH1971" s="37"/>
      <c r="AI1971" s="13"/>
      <c r="AJ1971" s="51"/>
      <c r="AK1971" s="11"/>
    </row>
    <row r="1972" spans="1:37" ht="16" thickBot="1" x14ac:dyDescent="0.4">
      <c r="A1972" s="66"/>
      <c r="B1972" s="48"/>
      <c r="C1972" s="50"/>
      <c r="D1972" s="38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  <c r="AA1972" s="39"/>
      <c r="AB1972" s="39"/>
      <c r="AC1972" s="39"/>
      <c r="AD1972" s="39"/>
      <c r="AE1972" s="39"/>
      <c r="AF1972" s="39"/>
      <c r="AG1972" s="39"/>
      <c r="AH1972" s="40"/>
      <c r="AI1972" s="13"/>
      <c r="AJ1972" s="52"/>
      <c r="AK1972" s="11"/>
    </row>
    <row r="1973" spans="1:37" x14ac:dyDescent="0.35">
      <c r="A1973" s="66">
        <v>980</v>
      </c>
      <c r="B1973" s="47"/>
      <c r="C1973" s="67"/>
      <c r="D1973" s="35"/>
      <c r="E1973" s="36"/>
      <c r="F1973" s="36"/>
      <c r="G1973" s="36"/>
      <c r="H1973" s="36"/>
      <c r="I1973" s="36"/>
      <c r="J1973" s="36"/>
      <c r="K1973" s="36"/>
      <c r="L1973" s="36"/>
      <c r="M1973" s="36"/>
      <c r="N1973" s="36"/>
      <c r="O1973" s="36"/>
      <c r="P1973" s="36"/>
      <c r="Q1973" s="36"/>
      <c r="R1973" s="36"/>
      <c r="S1973" s="36"/>
      <c r="T1973" s="36"/>
      <c r="U1973" s="36"/>
      <c r="V1973" s="36"/>
      <c r="W1973" s="36"/>
      <c r="X1973" s="36"/>
      <c r="Y1973" s="36"/>
      <c r="Z1973" s="36"/>
      <c r="AA1973" s="36"/>
      <c r="AB1973" s="36"/>
      <c r="AC1973" s="36"/>
      <c r="AD1973" s="36"/>
      <c r="AE1973" s="36"/>
      <c r="AF1973" s="36"/>
      <c r="AG1973" s="36"/>
      <c r="AH1973" s="37"/>
      <c r="AI1973" s="13"/>
      <c r="AJ1973" s="51"/>
      <c r="AK1973" s="11"/>
    </row>
    <row r="1974" spans="1:37" ht="16" thickBot="1" x14ac:dyDescent="0.4">
      <c r="A1974" s="66"/>
      <c r="B1974" s="48"/>
      <c r="C1974" s="50"/>
      <c r="D1974" s="38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  <c r="AA1974" s="39"/>
      <c r="AB1974" s="39"/>
      <c r="AC1974" s="39"/>
      <c r="AD1974" s="39"/>
      <c r="AE1974" s="39"/>
      <c r="AF1974" s="39"/>
      <c r="AG1974" s="39"/>
      <c r="AH1974" s="40"/>
      <c r="AI1974" s="13"/>
      <c r="AJ1974" s="52"/>
      <c r="AK1974" s="11"/>
    </row>
    <row r="1975" spans="1:37" x14ac:dyDescent="0.35">
      <c r="A1975" s="66">
        <v>981</v>
      </c>
      <c r="B1975" s="47"/>
      <c r="C1975" s="67"/>
      <c r="D1975" s="35"/>
      <c r="E1975" s="36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  <c r="P1975" s="36"/>
      <c r="Q1975" s="36"/>
      <c r="R1975" s="36"/>
      <c r="S1975" s="36"/>
      <c r="T1975" s="36"/>
      <c r="U1975" s="36"/>
      <c r="V1975" s="36"/>
      <c r="W1975" s="36"/>
      <c r="X1975" s="36"/>
      <c r="Y1975" s="36"/>
      <c r="Z1975" s="36"/>
      <c r="AA1975" s="36"/>
      <c r="AB1975" s="36"/>
      <c r="AC1975" s="36"/>
      <c r="AD1975" s="36"/>
      <c r="AE1975" s="36"/>
      <c r="AF1975" s="36"/>
      <c r="AG1975" s="36"/>
      <c r="AH1975" s="37"/>
      <c r="AI1975" s="13"/>
      <c r="AJ1975" s="51"/>
      <c r="AK1975" s="11"/>
    </row>
    <row r="1976" spans="1:37" ht="16" thickBot="1" x14ac:dyDescent="0.4">
      <c r="A1976" s="66"/>
      <c r="B1976" s="48"/>
      <c r="C1976" s="50"/>
      <c r="D1976" s="38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  <c r="AA1976" s="39"/>
      <c r="AB1976" s="39"/>
      <c r="AC1976" s="39"/>
      <c r="AD1976" s="39"/>
      <c r="AE1976" s="39"/>
      <c r="AF1976" s="39"/>
      <c r="AG1976" s="39"/>
      <c r="AH1976" s="40"/>
      <c r="AI1976" s="13"/>
      <c r="AJ1976" s="52"/>
      <c r="AK1976" s="11"/>
    </row>
    <row r="1977" spans="1:37" x14ac:dyDescent="0.35">
      <c r="A1977" s="66">
        <v>982</v>
      </c>
      <c r="B1977" s="47"/>
      <c r="C1977" s="67"/>
      <c r="D1977" s="35"/>
      <c r="E1977" s="36"/>
      <c r="F1977" s="36"/>
      <c r="G1977" s="36"/>
      <c r="H1977" s="36"/>
      <c r="I1977" s="36"/>
      <c r="J1977" s="36"/>
      <c r="K1977" s="36"/>
      <c r="L1977" s="36"/>
      <c r="M1977" s="36"/>
      <c r="N1977" s="36"/>
      <c r="O1977" s="36"/>
      <c r="P1977" s="36"/>
      <c r="Q1977" s="36"/>
      <c r="R1977" s="36"/>
      <c r="S1977" s="36"/>
      <c r="T1977" s="36"/>
      <c r="U1977" s="36"/>
      <c r="V1977" s="36"/>
      <c r="W1977" s="36"/>
      <c r="X1977" s="36"/>
      <c r="Y1977" s="36"/>
      <c r="Z1977" s="36"/>
      <c r="AA1977" s="36"/>
      <c r="AB1977" s="36"/>
      <c r="AC1977" s="36"/>
      <c r="AD1977" s="36"/>
      <c r="AE1977" s="36"/>
      <c r="AF1977" s="36"/>
      <c r="AG1977" s="36"/>
      <c r="AH1977" s="37"/>
      <c r="AI1977" s="13"/>
      <c r="AJ1977" s="51"/>
      <c r="AK1977" s="11"/>
    </row>
    <row r="1978" spans="1:37" ht="16" thickBot="1" x14ac:dyDescent="0.4">
      <c r="A1978" s="66"/>
      <c r="B1978" s="48"/>
      <c r="C1978" s="50"/>
      <c r="D1978" s="38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  <c r="AA1978" s="39"/>
      <c r="AB1978" s="39"/>
      <c r="AC1978" s="39"/>
      <c r="AD1978" s="39"/>
      <c r="AE1978" s="39"/>
      <c r="AF1978" s="39"/>
      <c r="AG1978" s="39"/>
      <c r="AH1978" s="40"/>
      <c r="AI1978" s="13"/>
      <c r="AJ1978" s="52"/>
      <c r="AK1978" s="11"/>
    </row>
    <row r="1979" spans="1:37" x14ac:dyDescent="0.35">
      <c r="A1979" s="66">
        <v>983</v>
      </c>
      <c r="B1979" s="47"/>
      <c r="C1979" s="67"/>
      <c r="D1979" s="35"/>
      <c r="E1979" s="36"/>
      <c r="F1979" s="36"/>
      <c r="G1979" s="36"/>
      <c r="H1979" s="36"/>
      <c r="I1979" s="36"/>
      <c r="J1979" s="36"/>
      <c r="K1979" s="36"/>
      <c r="L1979" s="36"/>
      <c r="M1979" s="36"/>
      <c r="N1979" s="36"/>
      <c r="O1979" s="36"/>
      <c r="P1979" s="36"/>
      <c r="Q1979" s="36"/>
      <c r="R1979" s="36"/>
      <c r="S1979" s="36"/>
      <c r="T1979" s="36"/>
      <c r="U1979" s="36"/>
      <c r="V1979" s="36"/>
      <c r="W1979" s="36"/>
      <c r="X1979" s="36"/>
      <c r="Y1979" s="36"/>
      <c r="Z1979" s="36"/>
      <c r="AA1979" s="36"/>
      <c r="AB1979" s="36"/>
      <c r="AC1979" s="36"/>
      <c r="AD1979" s="36"/>
      <c r="AE1979" s="36"/>
      <c r="AF1979" s="36"/>
      <c r="AG1979" s="36"/>
      <c r="AH1979" s="37"/>
      <c r="AI1979" s="13"/>
      <c r="AJ1979" s="51"/>
      <c r="AK1979" s="11"/>
    </row>
    <row r="1980" spans="1:37" ht="16" thickBot="1" x14ac:dyDescent="0.4">
      <c r="A1980" s="66"/>
      <c r="B1980" s="48"/>
      <c r="C1980" s="50"/>
      <c r="D1980" s="38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  <c r="AA1980" s="39"/>
      <c r="AB1980" s="39"/>
      <c r="AC1980" s="39"/>
      <c r="AD1980" s="39"/>
      <c r="AE1980" s="39"/>
      <c r="AF1980" s="39"/>
      <c r="AG1980" s="39"/>
      <c r="AH1980" s="40"/>
      <c r="AI1980" s="13"/>
      <c r="AJ1980" s="52"/>
      <c r="AK1980" s="11"/>
    </row>
    <row r="1981" spans="1:37" x14ac:dyDescent="0.35">
      <c r="A1981" s="66">
        <v>984</v>
      </c>
      <c r="B1981" s="47"/>
      <c r="C1981" s="67"/>
      <c r="D1981" s="35"/>
      <c r="E1981" s="36"/>
      <c r="F1981" s="36"/>
      <c r="G1981" s="36"/>
      <c r="H1981" s="36"/>
      <c r="I1981" s="36"/>
      <c r="J1981" s="36"/>
      <c r="K1981" s="36"/>
      <c r="L1981" s="36"/>
      <c r="M1981" s="36"/>
      <c r="N1981" s="36"/>
      <c r="O1981" s="36"/>
      <c r="P1981" s="36"/>
      <c r="Q1981" s="36"/>
      <c r="R1981" s="36"/>
      <c r="S1981" s="36"/>
      <c r="T1981" s="36"/>
      <c r="U1981" s="36"/>
      <c r="V1981" s="36"/>
      <c r="W1981" s="36"/>
      <c r="X1981" s="36"/>
      <c r="Y1981" s="36"/>
      <c r="Z1981" s="36"/>
      <c r="AA1981" s="36"/>
      <c r="AB1981" s="36"/>
      <c r="AC1981" s="36"/>
      <c r="AD1981" s="36"/>
      <c r="AE1981" s="36"/>
      <c r="AF1981" s="36"/>
      <c r="AG1981" s="36"/>
      <c r="AH1981" s="37"/>
      <c r="AI1981" s="13"/>
      <c r="AJ1981" s="51"/>
      <c r="AK1981" s="11"/>
    </row>
    <row r="1982" spans="1:37" ht="16" thickBot="1" x14ac:dyDescent="0.4">
      <c r="A1982" s="66"/>
      <c r="B1982" s="48"/>
      <c r="C1982" s="50"/>
      <c r="D1982" s="38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  <c r="AA1982" s="39"/>
      <c r="AB1982" s="39"/>
      <c r="AC1982" s="39"/>
      <c r="AD1982" s="39"/>
      <c r="AE1982" s="39"/>
      <c r="AF1982" s="39"/>
      <c r="AG1982" s="39"/>
      <c r="AH1982" s="40"/>
      <c r="AI1982" s="13"/>
      <c r="AJ1982" s="52"/>
      <c r="AK1982" s="11"/>
    </row>
    <row r="1983" spans="1:37" x14ac:dyDescent="0.35">
      <c r="A1983" s="66">
        <v>985</v>
      </c>
      <c r="B1983" s="47"/>
      <c r="C1983" s="67"/>
      <c r="D1983" s="35"/>
      <c r="E1983" s="36"/>
      <c r="F1983" s="36"/>
      <c r="G1983" s="36"/>
      <c r="H1983" s="36"/>
      <c r="I1983" s="36"/>
      <c r="J1983" s="36"/>
      <c r="K1983" s="36"/>
      <c r="L1983" s="36"/>
      <c r="M1983" s="36"/>
      <c r="N1983" s="36"/>
      <c r="O1983" s="36"/>
      <c r="P1983" s="36"/>
      <c r="Q1983" s="36"/>
      <c r="R1983" s="36"/>
      <c r="S1983" s="36"/>
      <c r="T1983" s="36"/>
      <c r="U1983" s="36"/>
      <c r="V1983" s="36"/>
      <c r="W1983" s="36"/>
      <c r="X1983" s="36"/>
      <c r="Y1983" s="36"/>
      <c r="Z1983" s="36"/>
      <c r="AA1983" s="36"/>
      <c r="AB1983" s="36"/>
      <c r="AC1983" s="36"/>
      <c r="AD1983" s="36"/>
      <c r="AE1983" s="36"/>
      <c r="AF1983" s="36"/>
      <c r="AG1983" s="36"/>
      <c r="AH1983" s="37"/>
      <c r="AI1983" s="13"/>
      <c r="AJ1983" s="51"/>
      <c r="AK1983" s="11"/>
    </row>
    <row r="1984" spans="1:37" ht="16" thickBot="1" x14ac:dyDescent="0.4">
      <c r="A1984" s="66"/>
      <c r="B1984" s="48"/>
      <c r="C1984" s="50"/>
      <c r="D1984" s="38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  <c r="AA1984" s="39"/>
      <c r="AB1984" s="39"/>
      <c r="AC1984" s="39"/>
      <c r="AD1984" s="39"/>
      <c r="AE1984" s="39"/>
      <c r="AF1984" s="39"/>
      <c r="AG1984" s="39"/>
      <c r="AH1984" s="40"/>
      <c r="AI1984" s="13"/>
      <c r="AJ1984" s="52"/>
      <c r="AK1984" s="11"/>
    </row>
    <row r="1985" spans="1:37" x14ac:dyDescent="0.35">
      <c r="A1985" s="66">
        <v>986</v>
      </c>
      <c r="B1985" s="47"/>
      <c r="C1985" s="67"/>
      <c r="D1985" s="35"/>
      <c r="E1985" s="36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/>
      <c r="P1985" s="36"/>
      <c r="Q1985" s="36"/>
      <c r="R1985" s="36"/>
      <c r="S1985" s="36"/>
      <c r="T1985" s="36"/>
      <c r="U1985" s="36"/>
      <c r="V1985" s="36"/>
      <c r="W1985" s="36"/>
      <c r="X1985" s="36"/>
      <c r="Y1985" s="36"/>
      <c r="Z1985" s="36"/>
      <c r="AA1985" s="36"/>
      <c r="AB1985" s="36"/>
      <c r="AC1985" s="36"/>
      <c r="AD1985" s="36"/>
      <c r="AE1985" s="36"/>
      <c r="AF1985" s="36"/>
      <c r="AG1985" s="36"/>
      <c r="AH1985" s="37"/>
      <c r="AI1985" s="13"/>
      <c r="AJ1985" s="51"/>
      <c r="AK1985" s="11"/>
    </row>
    <row r="1986" spans="1:37" ht="16" thickBot="1" x14ac:dyDescent="0.4">
      <c r="A1986" s="66"/>
      <c r="B1986" s="48"/>
      <c r="C1986" s="50"/>
      <c r="D1986" s="38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  <c r="AA1986" s="39"/>
      <c r="AB1986" s="39"/>
      <c r="AC1986" s="39"/>
      <c r="AD1986" s="39"/>
      <c r="AE1986" s="39"/>
      <c r="AF1986" s="39"/>
      <c r="AG1986" s="39"/>
      <c r="AH1986" s="40"/>
      <c r="AI1986" s="13"/>
      <c r="AJ1986" s="52"/>
      <c r="AK1986" s="11"/>
    </row>
    <row r="1987" spans="1:37" x14ac:dyDescent="0.35">
      <c r="A1987" s="66">
        <v>987</v>
      </c>
      <c r="B1987" s="47"/>
      <c r="C1987" s="67"/>
      <c r="D1987" s="35"/>
      <c r="E1987" s="36"/>
      <c r="F1987" s="36"/>
      <c r="G1987" s="36"/>
      <c r="H1987" s="36"/>
      <c r="I1987" s="36"/>
      <c r="J1987" s="36"/>
      <c r="K1987" s="36"/>
      <c r="L1987" s="36"/>
      <c r="M1987" s="36"/>
      <c r="N1987" s="36"/>
      <c r="O1987" s="36"/>
      <c r="P1987" s="36"/>
      <c r="Q1987" s="36"/>
      <c r="R1987" s="36"/>
      <c r="S1987" s="36"/>
      <c r="T1987" s="36"/>
      <c r="U1987" s="36"/>
      <c r="V1987" s="36"/>
      <c r="W1987" s="36"/>
      <c r="X1987" s="36"/>
      <c r="Y1987" s="36"/>
      <c r="Z1987" s="36"/>
      <c r="AA1987" s="36"/>
      <c r="AB1987" s="36"/>
      <c r="AC1987" s="36"/>
      <c r="AD1987" s="36"/>
      <c r="AE1987" s="36"/>
      <c r="AF1987" s="36"/>
      <c r="AG1987" s="36"/>
      <c r="AH1987" s="37"/>
      <c r="AI1987" s="13"/>
      <c r="AJ1987" s="51"/>
      <c r="AK1987" s="11"/>
    </row>
    <row r="1988" spans="1:37" ht="16" thickBot="1" x14ac:dyDescent="0.4">
      <c r="A1988" s="66"/>
      <c r="B1988" s="48"/>
      <c r="C1988" s="50"/>
      <c r="D1988" s="38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  <c r="AA1988" s="39"/>
      <c r="AB1988" s="39"/>
      <c r="AC1988" s="39"/>
      <c r="AD1988" s="39"/>
      <c r="AE1988" s="39"/>
      <c r="AF1988" s="39"/>
      <c r="AG1988" s="39"/>
      <c r="AH1988" s="40"/>
      <c r="AI1988" s="13"/>
      <c r="AJ1988" s="52"/>
      <c r="AK1988" s="11"/>
    </row>
    <row r="1989" spans="1:37" x14ac:dyDescent="0.35">
      <c r="A1989" s="66">
        <v>988</v>
      </c>
      <c r="B1989" s="47"/>
      <c r="C1989" s="67"/>
      <c r="D1989" s="35"/>
      <c r="E1989" s="36"/>
      <c r="F1989" s="36"/>
      <c r="G1989" s="36"/>
      <c r="H1989" s="36"/>
      <c r="I1989" s="36"/>
      <c r="J1989" s="36"/>
      <c r="K1989" s="36"/>
      <c r="L1989" s="36"/>
      <c r="M1989" s="36"/>
      <c r="N1989" s="36"/>
      <c r="O1989" s="36"/>
      <c r="P1989" s="36"/>
      <c r="Q1989" s="36"/>
      <c r="R1989" s="36"/>
      <c r="S1989" s="36"/>
      <c r="T1989" s="36"/>
      <c r="U1989" s="36"/>
      <c r="V1989" s="36"/>
      <c r="W1989" s="36"/>
      <c r="X1989" s="36"/>
      <c r="Y1989" s="36"/>
      <c r="Z1989" s="36"/>
      <c r="AA1989" s="36"/>
      <c r="AB1989" s="36"/>
      <c r="AC1989" s="36"/>
      <c r="AD1989" s="36"/>
      <c r="AE1989" s="36"/>
      <c r="AF1989" s="36"/>
      <c r="AG1989" s="36"/>
      <c r="AH1989" s="37"/>
      <c r="AI1989" s="13"/>
      <c r="AJ1989" s="51"/>
      <c r="AK1989" s="11"/>
    </row>
    <row r="1990" spans="1:37" ht="16" thickBot="1" x14ac:dyDescent="0.4">
      <c r="A1990" s="66"/>
      <c r="B1990" s="48"/>
      <c r="C1990" s="50"/>
      <c r="D1990" s="38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  <c r="AA1990" s="39"/>
      <c r="AB1990" s="39"/>
      <c r="AC1990" s="39"/>
      <c r="AD1990" s="39"/>
      <c r="AE1990" s="39"/>
      <c r="AF1990" s="39"/>
      <c r="AG1990" s="39"/>
      <c r="AH1990" s="40"/>
      <c r="AI1990" s="13"/>
      <c r="AJ1990" s="52"/>
      <c r="AK1990" s="11"/>
    </row>
    <row r="1991" spans="1:37" x14ac:dyDescent="0.35">
      <c r="A1991" s="66">
        <v>989</v>
      </c>
      <c r="B1991" s="47"/>
      <c r="C1991" s="67"/>
      <c r="D1991" s="35"/>
      <c r="E1991" s="36"/>
      <c r="F1991" s="36"/>
      <c r="G1991" s="36"/>
      <c r="H1991" s="36"/>
      <c r="I1991" s="36"/>
      <c r="J1991" s="36"/>
      <c r="K1991" s="36"/>
      <c r="L1991" s="36"/>
      <c r="M1991" s="36"/>
      <c r="N1991" s="36"/>
      <c r="O1991" s="36"/>
      <c r="P1991" s="36"/>
      <c r="Q1991" s="36"/>
      <c r="R1991" s="36"/>
      <c r="S1991" s="36"/>
      <c r="T1991" s="36"/>
      <c r="U1991" s="36"/>
      <c r="V1991" s="36"/>
      <c r="W1991" s="36"/>
      <c r="X1991" s="36"/>
      <c r="Y1991" s="36"/>
      <c r="Z1991" s="36"/>
      <c r="AA1991" s="36"/>
      <c r="AB1991" s="36"/>
      <c r="AC1991" s="36"/>
      <c r="AD1991" s="36"/>
      <c r="AE1991" s="36"/>
      <c r="AF1991" s="36"/>
      <c r="AG1991" s="36"/>
      <c r="AH1991" s="37"/>
      <c r="AI1991" s="13"/>
      <c r="AJ1991" s="51"/>
      <c r="AK1991" s="11"/>
    </row>
    <row r="1992" spans="1:37" ht="16" thickBot="1" x14ac:dyDescent="0.4">
      <c r="A1992" s="66"/>
      <c r="B1992" s="48"/>
      <c r="C1992" s="50"/>
      <c r="D1992" s="38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  <c r="AA1992" s="39"/>
      <c r="AB1992" s="39"/>
      <c r="AC1992" s="39"/>
      <c r="AD1992" s="39"/>
      <c r="AE1992" s="39"/>
      <c r="AF1992" s="39"/>
      <c r="AG1992" s="39"/>
      <c r="AH1992" s="40"/>
      <c r="AI1992" s="13"/>
      <c r="AJ1992" s="52"/>
      <c r="AK1992" s="11"/>
    </row>
    <row r="1993" spans="1:37" x14ac:dyDescent="0.35">
      <c r="A1993" s="66">
        <v>990</v>
      </c>
      <c r="B1993" s="47"/>
      <c r="C1993" s="67"/>
      <c r="D1993" s="35"/>
      <c r="E1993" s="36"/>
      <c r="F1993" s="36"/>
      <c r="G1993" s="36"/>
      <c r="H1993" s="36"/>
      <c r="I1993" s="36"/>
      <c r="J1993" s="36"/>
      <c r="K1993" s="36"/>
      <c r="L1993" s="36"/>
      <c r="M1993" s="36"/>
      <c r="N1993" s="36"/>
      <c r="O1993" s="36"/>
      <c r="P1993" s="36"/>
      <c r="Q1993" s="36"/>
      <c r="R1993" s="36"/>
      <c r="S1993" s="36"/>
      <c r="T1993" s="36"/>
      <c r="U1993" s="36"/>
      <c r="V1993" s="36"/>
      <c r="W1993" s="36"/>
      <c r="X1993" s="36"/>
      <c r="Y1993" s="36"/>
      <c r="Z1993" s="36"/>
      <c r="AA1993" s="36"/>
      <c r="AB1993" s="36"/>
      <c r="AC1993" s="36"/>
      <c r="AD1993" s="36"/>
      <c r="AE1993" s="36"/>
      <c r="AF1993" s="36"/>
      <c r="AG1993" s="36"/>
      <c r="AH1993" s="37"/>
      <c r="AI1993" s="13"/>
      <c r="AJ1993" s="51"/>
      <c r="AK1993" s="11"/>
    </row>
    <row r="1994" spans="1:37" ht="16" thickBot="1" x14ac:dyDescent="0.4">
      <c r="A1994" s="66"/>
      <c r="B1994" s="48"/>
      <c r="C1994" s="50"/>
      <c r="D1994" s="38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  <c r="AA1994" s="39"/>
      <c r="AB1994" s="39"/>
      <c r="AC1994" s="39"/>
      <c r="AD1994" s="39"/>
      <c r="AE1994" s="39"/>
      <c r="AF1994" s="39"/>
      <c r="AG1994" s="39"/>
      <c r="AH1994" s="40"/>
      <c r="AI1994" s="13"/>
      <c r="AJ1994" s="52"/>
      <c r="AK1994" s="11"/>
    </row>
    <row r="1995" spans="1:37" x14ac:dyDescent="0.35">
      <c r="A1995" s="66">
        <v>991</v>
      </c>
      <c r="B1995" s="47"/>
      <c r="C1995" s="67"/>
      <c r="D1995" s="35"/>
      <c r="E1995" s="36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  <c r="P1995" s="36"/>
      <c r="Q1995" s="36"/>
      <c r="R1995" s="36"/>
      <c r="S1995" s="36"/>
      <c r="T1995" s="36"/>
      <c r="U1995" s="36"/>
      <c r="V1995" s="36"/>
      <c r="W1995" s="36"/>
      <c r="X1995" s="36"/>
      <c r="Y1995" s="36"/>
      <c r="Z1995" s="36"/>
      <c r="AA1995" s="36"/>
      <c r="AB1995" s="36"/>
      <c r="AC1995" s="36"/>
      <c r="AD1995" s="36"/>
      <c r="AE1995" s="36"/>
      <c r="AF1995" s="36"/>
      <c r="AG1995" s="36"/>
      <c r="AH1995" s="37"/>
      <c r="AI1995" s="13"/>
      <c r="AJ1995" s="51"/>
      <c r="AK1995" s="11"/>
    </row>
    <row r="1996" spans="1:37" ht="16" thickBot="1" x14ac:dyDescent="0.4">
      <c r="A1996" s="66"/>
      <c r="B1996" s="48"/>
      <c r="C1996" s="50"/>
      <c r="D1996" s="38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  <c r="AA1996" s="39"/>
      <c r="AB1996" s="39"/>
      <c r="AC1996" s="39"/>
      <c r="AD1996" s="39"/>
      <c r="AE1996" s="39"/>
      <c r="AF1996" s="39"/>
      <c r="AG1996" s="39"/>
      <c r="AH1996" s="40"/>
      <c r="AI1996" s="13"/>
      <c r="AJ1996" s="52"/>
      <c r="AK1996" s="11"/>
    </row>
    <row r="1997" spans="1:37" x14ac:dyDescent="0.35">
      <c r="A1997" s="66">
        <v>992</v>
      </c>
      <c r="B1997" s="47"/>
      <c r="C1997" s="67"/>
      <c r="D1997" s="35"/>
      <c r="E1997" s="36"/>
      <c r="F1997" s="36"/>
      <c r="G1997" s="36"/>
      <c r="H1997" s="36"/>
      <c r="I1997" s="36"/>
      <c r="J1997" s="36"/>
      <c r="K1997" s="36"/>
      <c r="L1997" s="36"/>
      <c r="M1997" s="36"/>
      <c r="N1997" s="36"/>
      <c r="O1997" s="36"/>
      <c r="P1997" s="36"/>
      <c r="Q1997" s="36"/>
      <c r="R1997" s="36"/>
      <c r="S1997" s="36"/>
      <c r="T1997" s="36"/>
      <c r="U1997" s="36"/>
      <c r="V1997" s="36"/>
      <c r="W1997" s="36"/>
      <c r="X1997" s="36"/>
      <c r="Y1997" s="36"/>
      <c r="Z1997" s="36"/>
      <c r="AA1997" s="36"/>
      <c r="AB1997" s="36"/>
      <c r="AC1997" s="36"/>
      <c r="AD1997" s="36"/>
      <c r="AE1997" s="36"/>
      <c r="AF1997" s="36"/>
      <c r="AG1997" s="36"/>
      <c r="AH1997" s="37"/>
      <c r="AI1997" s="13"/>
      <c r="AJ1997" s="51"/>
      <c r="AK1997" s="11"/>
    </row>
    <row r="1998" spans="1:37" ht="16" thickBot="1" x14ac:dyDescent="0.4">
      <c r="A1998" s="66"/>
      <c r="B1998" s="48"/>
      <c r="C1998" s="50"/>
      <c r="D1998" s="38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  <c r="AA1998" s="39"/>
      <c r="AB1998" s="39"/>
      <c r="AC1998" s="39"/>
      <c r="AD1998" s="39"/>
      <c r="AE1998" s="39"/>
      <c r="AF1998" s="39"/>
      <c r="AG1998" s="39"/>
      <c r="AH1998" s="40"/>
      <c r="AI1998" s="13"/>
      <c r="AJ1998" s="52"/>
      <c r="AK1998" s="11"/>
    </row>
    <row r="1999" spans="1:37" x14ac:dyDescent="0.35">
      <c r="A1999" s="66">
        <v>993</v>
      </c>
      <c r="B1999" s="47"/>
      <c r="C1999" s="67"/>
      <c r="D1999" s="35"/>
      <c r="E1999" s="36"/>
      <c r="F1999" s="36"/>
      <c r="G1999" s="36"/>
      <c r="H1999" s="36"/>
      <c r="I1999" s="36"/>
      <c r="J1999" s="36"/>
      <c r="K1999" s="36"/>
      <c r="L1999" s="36"/>
      <c r="M1999" s="36"/>
      <c r="N1999" s="36"/>
      <c r="O1999" s="36"/>
      <c r="P1999" s="36"/>
      <c r="Q1999" s="36"/>
      <c r="R1999" s="36"/>
      <c r="S1999" s="36"/>
      <c r="T1999" s="36"/>
      <c r="U1999" s="36"/>
      <c r="V1999" s="36"/>
      <c r="W1999" s="36"/>
      <c r="X1999" s="36"/>
      <c r="Y1999" s="36"/>
      <c r="Z1999" s="36"/>
      <c r="AA1999" s="36"/>
      <c r="AB1999" s="36"/>
      <c r="AC1999" s="36"/>
      <c r="AD1999" s="36"/>
      <c r="AE1999" s="36"/>
      <c r="AF1999" s="36"/>
      <c r="AG1999" s="36"/>
      <c r="AH1999" s="37"/>
      <c r="AI1999" s="13"/>
      <c r="AJ1999" s="51"/>
      <c r="AK1999" s="11"/>
    </row>
    <row r="2000" spans="1:37" ht="16" thickBot="1" x14ac:dyDescent="0.4">
      <c r="A2000" s="66"/>
      <c r="B2000" s="48"/>
      <c r="C2000" s="50"/>
      <c r="D2000" s="38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  <c r="AA2000" s="39"/>
      <c r="AB2000" s="39"/>
      <c r="AC2000" s="39"/>
      <c r="AD2000" s="39"/>
      <c r="AE2000" s="39"/>
      <c r="AF2000" s="39"/>
      <c r="AG2000" s="39"/>
      <c r="AH2000" s="40"/>
      <c r="AI2000" s="13"/>
      <c r="AJ2000" s="52"/>
      <c r="AK2000" s="11"/>
    </row>
    <row r="2001" spans="1:37" x14ac:dyDescent="0.35">
      <c r="A2001" s="66">
        <v>994</v>
      </c>
      <c r="B2001" s="47"/>
      <c r="C2001" s="67"/>
      <c r="D2001" s="35"/>
      <c r="E2001" s="36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  <c r="P2001" s="36"/>
      <c r="Q2001" s="36"/>
      <c r="R2001" s="36"/>
      <c r="S2001" s="36"/>
      <c r="T2001" s="36"/>
      <c r="U2001" s="36"/>
      <c r="V2001" s="36"/>
      <c r="W2001" s="36"/>
      <c r="X2001" s="36"/>
      <c r="Y2001" s="36"/>
      <c r="Z2001" s="36"/>
      <c r="AA2001" s="36"/>
      <c r="AB2001" s="36"/>
      <c r="AC2001" s="36"/>
      <c r="AD2001" s="36"/>
      <c r="AE2001" s="36"/>
      <c r="AF2001" s="36"/>
      <c r="AG2001" s="36"/>
      <c r="AH2001" s="37"/>
      <c r="AI2001" s="13"/>
      <c r="AJ2001" s="51"/>
      <c r="AK2001" s="11"/>
    </row>
    <row r="2002" spans="1:37" ht="16" thickBot="1" x14ac:dyDescent="0.4">
      <c r="A2002" s="66"/>
      <c r="B2002" s="48"/>
      <c r="C2002" s="50"/>
      <c r="D2002" s="38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  <c r="AA2002" s="39"/>
      <c r="AB2002" s="39"/>
      <c r="AC2002" s="39"/>
      <c r="AD2002" s="39"/>
      <c r="AE2002" s="39"/>
      <c r="AF2002" s="39"/>
      <c r="AG2002" s="39"/>
      <c r="AH2002" s="40"/>
      <c r="AI2002" s="13"/>
      <c r="AJ2002" s="52"/>
      <c r="AK2002" s="11"/>
    </row>
    <row r="2003" spans="1:37" x14ac:dyDescent="0.35">
      <c r="A2003" s="66">
        <v>995</v>
      </c>
      <c r="B2003" s="47"/>
      <c r="C2003" s="67"/>
      <c r="D2003" s="35"/>
      <c r="E2003" s="36"/>
      <c r="F2003" s="36"/>
      <c r="G2003" s="36"/>
      <c r="H2003" s="36"/>
      <c r="I2003" s="36"/>
      <c r="J2003" s="36"/>
      <c r="K2003" s="36"/>
      <c r="L2003" s="36"/>
      <c r="M2003" s="36"/>
      <c r="N2003" s="36"/>
      <c r="O2003" s="36"/>
      <c r="P2003" s="36"/>
      <c r="Q2003" s="36"/>
      <c r="R2003" s="36"/>
      <c r="S2003" s="36"/>
      <c r="T2003" s="36"/>
      <c r="U2003" s="36"/>
      <c r="V2003" s="36"/>
      <c r="W2003" s="36"/>
      <c r="X2003" s="36"/>
      <c r="Y2003" s="36"/>
      <c r="Z2003" s="36"/>
      <c r="AA2003" s="36"/>
      <c r="AB2003" s="36"/>
      <c r="AC2003" s="36"/>
      <c r="AD2003" s="36"/>
      <c r="AE2003" s="36"/>
      <c r="AF2003" s="36"/>
      <c r="AG2003" s="36"/>
      <c r="AH2003" s="37"/>
      <c r="AI2003" s="13"/>
      <c r="AJ2003" s="51"/>
      <c r="AK2003" s="11"/>
    </row>
    <row r="2004" spans="1:37" ht="16" thickBot="1" x14ac:dyDescent="0.4">
      <c r="A2004" s="66"/>
      <c r="B2004" s="48"/>
      <c r="C2004" s="50"/>
      <c r="D2004" s="38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  <c r="AA2004" s="39"/>
      <c r="AB2004" s="39"/>
      <c r="AC2004" s="39"/>
      <c r="AD2004" s="39"/>
      <c r="AE2004" s="39"/>
      <c r="AF2004" s="39"/>
      <c r="AG2004" s="39"/>
      <c r="AH2004" s="40"/>
      <c r="AI2004" s="13"/>
      <c r="AJ2004" s="52"/>
      <c r="AK2004" s="11"/>
    </row>
    <row r="2005" spans="1:37" x14ac:dyDescent="0.35">
      <c r="A2005" s="66">
        <v>996</v>
      </c>
      <c r="B2005" s="47"/>
      <c r="C2005" s="67"/>
      <c r="D2005" s="35"/>
      <c r="E2005" s="36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/>
      <c r="P2005" s="36"/>
      <c r="Q2005" s="36"/>
      <c r="R2005" s="36"/>
      <c r="S2005" s="36"/>
      <c r="T2005" s="36"/>
      <c r="U2005" s="36"/>
      <c r="V2005" s="36"/>
      <c r="W2005" s="36"/>
      <c r="X2005" s="36"/>
      <c r="Y2005" s="36"/>
      <c r="Z2005" s="36"/>
      <c r="AA2005" s="36"/>
      <c r="AB2005" s="36"/>
      <c r="AC2005" s="36"/>
      <c r="AD2005" s="36"/>
      <c r="AE2005" s="36"/>
      <c r="AF2005" s="36"/>
      <c r="AG2005" s="36"/>
      <c r="AH2005" s="37"/>
      <c r="AI2005" s="13"/>
      <c r="AJ2005" s="51"/>
      <c r="AK2005" s="11"/>
    </row>
    <row r="2006" spans="1:37" ht="16" thickBot="1" x14ac:dyDescent="0.4">
      <c r="A2006" s="66"/>
      <c r="B2006" s="48"/>
      <c r="C2006" s="50"/>
      <c r="D2006" s="38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  <c r="AA2006" s="39"/>
      <c r="AB2006" s="39"/>
      <c r="AC2006" s="39"/>
      <c r="AD2006" s="39"/>
      <c r="AE2006" s="39"/>
      <c r="AF2006" s="39"/>
      <c r="AG2006" s="39"/>
      <c r="AH2006" s="40"/>
      <c r="AI2006" s="13"/>
      <c r="AJ2006" s="52"/>
      <c r="AK2006" s="11"/>
    </row>
    <row r="2007" spans="1:37" x14ac:dyDescent="0.35">
      <c r="A2007" s="66">
        <v>997</v>
      </c>
      <c r="B2007" s="47"/>
      <c r="C2007" s="67"/>
      <c r="D2007" s="35"/>
      <c r="E2007" s="36"/>
      <c r="F2007" s="36"/>
      <c r="G2007" s="36"/>
      <c r="H2007" s="36"/>
      <c r="I2007" s="36"/>
      <c r="J2007" s="36"/>
      <c r="K2007" s="36"/>
      <c r="L2007" s="36"/>
      <c r="M2007" s="36"/>
      <c r="N2007" s="36"/>
      <c r="O2007" s="36"/>
      <c r="P2007" s="36"/>
      <c r="Q2007" s="36"/>
      <c r="R2007" s="36"/>
      <c r="S2007" s="36"/>
      <c r="T2007" s="36"/>
      <c r="U2007" s="36"/>
      <c r="V2007" s="36"/>
      <c r="W2007" s="36"/>
      <c r="X2007" s="36"/>
      <c r="Y2007" s="36"/>
      <c r="Z2007" s="36"/>
      <c r="AA2007" s="36"/>
      <c r="AB2007" s="36"/>
      <c r="AC2007" s="36"/>
      <c r="AD2007" s="36"/>
      <c r="AE2007" s="36"/>
      <c r="AF2007" s="36"/>
      <c r="AG2007" s="36"/>
      <c r="AH2007" s="37"/>
      <c r="AI2007" s="13"/>
      <c r="AJ2007" s="51"/>
      <c r="AK2007" s="11"/>
    </row>
    <row r="2008" spans="1:37" ht="16" thickBot="1" x14ac:dyDescent="0.4">
      <c r="A2008" s="66"/>
      <c r="B2008" s="48"/>
      <c r="C2008" s="50"/>
      <c r="D2008" s="38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  <c r="AA2008" s="39"/>
      <c r="AB2008" s="39"/>
      <c r="AC2008" s="39"/>
      <c r="AD2008" s="39"/>
      <c r="AE2008" s="39"/>
      <c r="AF2008" s="39"/>
      <c r="AG2008" s="39"/>
      <c r="AH2008" s="40"/>
      <c r="AI2008" s="13"/>
      <c r="AJ2008" s="52"/>
      <c r="AK2008" s="11"/>
    </row>
    <row r="2009" spans="1:37" x14ac:dyDescent="0.35">
      <c r="A2009" s="66">
        <v>998</v>
      </c>
      <c r="B2009" s="47"/>
      <c r="C2009" s="67"/>
      <c r="D2009" s="35"/>
      <c r="E2009" s="36"/>
      <c r="F2009" s="36"/>
      <c r="G2009" s="36"/>
      <c r="H2009" s="36"/>
      <c r="I2009" s="36"/>
      <c r="J2009" s="36"/>
      <c r="K2009" s="36"/>
      <c r="L2009" s="36"/>
      <c r="M2009" s="36"/>
      <c r="N2009" s="36"/>
      <c r="O2009" s="36"/>
      <c r="P2009" s="36"/>
      <c r="Q2009" s="36"/>
      <c r="R2009" s="36"/>
      <c r="S2009" s="36"/>
      <c r="T2009" s="36"/>
      <c r="U2009" s="36"/>
      <c r="V2009" s="36"/>
      <c r="W2009" s="36"/>
      <c r="X2009" s="36"/>
      <c r="Y2009" s="36"/>
      <c r="Z2009" s="36"/>
      <c r="AA2009" s="36"/>
      <c r="AB2009" s="36"/>
      <c r="AC2009" s="36"/>
      <c r="AD2009" s="36"/>
      <c r="AE2009" s="36"/>
      <c r="AF2009" s="36"/>
      <c r="AG2009" s="36"/>
      <c r="AH2009" s="37"/>
      <c r="AI2009" s="13"/>
      <c r="AJ2009" s="51"/>
      <c r="AK2009" s="11"/>
    </row>
    <row r="2010" spans="1:37" ht="16" thickBot="1" x14ac:dyDescent="0.4">
      <c r="A2010" s="66"/>
      <c r="B2010" s="48"/>
      <c r="C2010" s="50"/>
      <c r="D2010" s="38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  <c r="AA2010" s="39"/>
      <c r="AB2010" s="39"/>
      <c r="AC2010" s="39"/>
      <c r="AD2010" s="39"/>
      <c r="AE2010" s="39"/>
      <c r="AF2010" s="39"/>
      <c r="AG2010" s="39"/>
      <c r="AH2010" s="40"/>
      <c r="AI2010" s="13"/>
      <c r="AJ2010" s="52"/>
      <c r="AK2010" s="11"/>
    </row>
    <row r="2011" spans="1:37" x14ac:dyDescent="0.35">
      <c r="A2011" s="66">
        <v>999</v>
      </c>
      <c r="B2011" s="47"/>
      <c r="C2011" s="67"/>
      <c r="D2011" s="35"/>
      <c r="E2011" s="36"/>
      <c r="F2011" s="36"/>
      <c r="G2011" s="36"/>
      <c r="H2011" s="36"/>
      <c r="I2011" s="36"/>
      <c r="J2011" s="36"/>
      <c r="K2011" s="36"/>
      <c r="L2011" s="36"/>
      <c r="M2011" s="36"/>
      <c r="N2011" s="36"/>
      <c r="O2011" s="36"/>
      <c r="P2011" s="36"/>
      <c r="Q2011" s="36"/>
      <c r="R2011" s="36"/>
      <c r="S2011" s="36"/>
      <c r="T2011" s="36"/>
      <c r="U2011" s="36"/>
      <c r="V2011" s="36"/>
      <c r="W2011" s="36"/>
      <c r="X2011" s="36"/>
      <c r="Y2011" s="36"/>
      <c r="Z2011" s="36"/>
      <c r="AA2011" s="36"/>
      <c r="AB2011" s="36"/>
      <c r="AC2011" s="36"/>
      <c r="AD2011" s="36"/>
      <c r="AE2011" s="36"/>
      <c r="AF2011" s="36"/>
      <c r="AG2011" s="36"/>
      <c r="AH2011" s="37"/>
      <c r="AI2011" s="13"/>
      <c r="AJ2011" s="51"/>
      <c r="AK2011" s="11"/>
    </row>
    <row r="2012" spans="1:37" ht="16" thickBot="1" x14ac:dyDescent="0.4">
      <c r="A2012" s="66"/>
      <c r="B2012" s="48"/>
      <c r="C2012" s="50"/>
      <c r="D2012" s="38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  <c r="AA2012" s="39"/>
      <c r="AB2012" s="39"/>
      <c r="AC2012" s="39"/>
      <c r="AD2012" s="39"/>
      <c r="AE2012" s="39"/>
      <c r="AF2012" s="39"/>
      <c r="AG2012" s="39"/>
      <c r="AH2012" s="40"/>
      <c r="AI2012" s="13"/>
      <c r="AJ2012" s="52"/>
      <c r="AK2012" s="11"/>
    </row>
    <row r="2013" spans="1:37" ht="15" customHeight="1" x14ac:dyDescent="0.35">
      <c r="A2013" s="66">
        <v>1000</v>
      </c>
      <c r="B2013" s="47"/>
      <c r="C2013" s="49"/>
      <c r="D2013" s="35"/>
      <c r="E2013" s="36"/>
      <c r="F2013" s="36"/>
      <c r="G2013" s="36"/>
      <c r="H2013" s="36"/>
      <c r="I2013" s="36"/>
      <c r="J2013" s="36"/>
      <c r="K2013" s="36"/>
      <c r="L2013" s="36"/>
      <c r="M2013" s="36"/>
      <c r="N2013" s="36"/>
      <c r="O2013" s="36"/>
      <c r="P2013" s="36"/>
      <c r="Q2013" s="36"/>
      <c r="R2013" s="36"/>
      <c r="S2013" s="36"/>
      <c r="T2013" s="36"/>
      <c r="U2013" s="36"/>
      <c r="V2013" s="36"/>
      <c r="W2013" s="36"/>
      <c r="X2013" s="36"/>
      <c r="Y2013" s="36"/>
      <c r="Z2013" s="36"/>
      <c r="AA2013" s="36"/>
      <c r="AB2013" s="36"/>
      <c r="AC2013" s="36"/>
      <c r="AD2013" s="36"/>
      <c r="AE2013" s="36"/>
      <c r="AF2013" s="36"/>
      <c r="AG2013" s="36"/>
      <c r="AH2013" s="37"/>
      <c r="AI2013" s="13"/>
      <c r="AJ2013" s="51"/>
      <c r="AK2013" s="11"/>
    </row>
    <row r="2014" spans="1:37" ht="16" thickBot="1" x14ac:dyDescent="0.4">
      <c r="A2014" s="66"/>
      <c r="B2014" s="68"/>
      <c r="C2014" s="69"/>
      <c r="D2014" s="44"/>
      <c r="E2014" s="45"/>
      <c r="F2014" s="45"/>
      <c r="G2014" s="45"/>
      <c r="H2014" s="45"/>
      <c r="I2014" s="45"/>
      <c r="J2014" s="45"/>
      <c r="K2014" s="45"/>
      <c r="L2014" s="45"/>
      <c r="M2014" s="45"/>
      <c r="N2014" s="45"/>
      <c r="O2014" s="45"/>
      <c r="P2014" s="45"/>
      <c r="Q2014" s="45"/>
      <c r="R2014" s="45"/>
      <c r="S2014" s="45"/>
      <c r="T2014" s="45"/>
      <c r="U2014" s="45"/>
      <c r="V2014" s="45"/>
      <c r="W2014" s="45"/>
      <c r="X2014" s="45"/>
      <c r="Y2014" s="45"/>
      <c r="Z2014" s="45"/>
      <c r="AA2014" s="45"/>
      <c r="AB2014" s="45"/>
      <c r="AC2014" s="45"/>
      <c r="AD2014" s="45"/>
      <c r="AE2014" s="45"/>
      <c r="AF2014" s="45"/>
      <c r="AG2014" s="45"/>
      <c r="AH2014" s="46"/>
      <c r="AI2014" s="13"/>
      <c r="AJ2014" s="70"/>
      <c r="AK2014" s="11"/>
    </row>
    <row r="2015" spans="1:37" x14ac:dyDescent="0.35">
      <c r="A2015" s="43"/>
      <c r="B2015" s="11"/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11"/>
      <c r="AG2015" s="11"/>
      <c r="AH2015" s="11"/>
      <c r="AI2015" s="11"/>
      <c r="AJ2015" s="11"/>
      <c r="AK2015" s="11"/>
    </row>
  </sheetData>
  <sheetProtection sheet="1" objects="1" scenarios="1" selectLockedCells="1"/>
  <sortState ref="D15:AH2014">
    <sortCondition ref="E15:E2014"/>
  </sortState>
  <mergeCells count="4026">
    <mergeCell ref="AJ8:AJ9"/>
    <mergeCell ref="B12:C13"/>
    <mergeCell ref="AI8:AI9"/>
    <mergeCell ref="C9:I9"/>
    <mergeCell ref="L9:O9"/>
    <mergeCell ref="P9:X9"/>
    <mergeCell ref="C10:I10"/>
    <mergeCell ref="L10:O10"/>
    <mergeCell ref="P10:X10"/>
    <mergeCell ref="AA10:AC10"/>
    <mergeCell ref="B6:I6"/>
    <mergeCell ref="L6:X6"/>
    <mergeCell ref="C8:I8"/>
    <mergeCell ref="L8:O8"/>
    <mergeCell ref="P8:X8"/>
    <mergeCell ref="AA8:AC9"/>
    <mergeCell ref="B2:AH4"/>
    <mergeCell ref="AA6:AH6"/>
    <mergeCell ref="AF8:AH9"/>
    <mergeCell ref="AF10:AH10"/>
    <mergeCell ref="B2011:B2012"/>
    <mergeCell ref="C2011:C2012"/>
    <mergeCell ref="AJ2011:AJ2012"/>
    <mergeCell ref="B2013:B2014"/>
    <mergeCell ref="C2013:C2014"/>
    <mergeCell ref="AJ2013:AJ2014"/>
    <mergeCell ref="B2007:B2008"/>
    <mergeCell ref="C2007:C2008"/>
    <mergeCell ref="AJ2007:AJ2008"/>
    <mergeCell ref="B2009:B2010"/>
    <mergeCell ref="C2009:C2010"/>
    <mergeCell ref="AJ2009:AJ2010"/>
    <mergeCell ref="B2003:B2004"/>
    <mergeCell ref="C2003:C2004"/>
    <mergeCell ref="AJ2003:AJ2004"/>
    <mergeCell ref="B2005:B2006"/>
    <mergeCell ref="C2005:C2006"/>
    <mergeCell ref="AJ2005:AJ2006"/>
    <mergeCell ref="B1999:B2000"/>
    <mergeCell ref="C1999:C2000"/>
    <mergeCell ref="AJ1999:AJ2000"/>
    <mergeCell ref="B2001:B2002"/>
    <mergeCell ref="C2001:C2002"/>
    <mergeCell ref="AJ2001:AJ2002"/>
    <mergeCell ref="B1995:B1996"/>
    <mergeCell ref="C1995:C1996"/>
    <mergeCell ref="AJ1995:AJ1996"/>
    <mergeCell ref="B1997:B1998"/>
    <mergeCell ref="C1997:C1998"/>
    <mergeCell ref="AJ1997:AJ1998"/>
    <mergeCell ref="B1991:B1992"/>
    <mergeCell ref="C1991:C1992"/>
    <mergeCell ref="AJ1991:AJ1992"/>
    <mergeCell ref="B1993:B1994"/>
    <mergeCell ref="C1993:C1994"/>
    <mergeCell ref="AJ1993:AJ1994"/>
    <mergeCell ref="B1987:B1988"/>
    <mergeCell ref="C1987:C1988"/>
    <mergeCell ref="AJ1987:AJ1988"/>
    <mergeCell ref="B1989:B1990"/>
    <mergeCell ref="C1989:C1990"/>
    <mergeCell ref="AJ1989:AJ1990"/>
    <mergeCell ref="B1983:B1984"/>
    <mergeCell ref="C1983:C1984"/>
    <mergeCell ref="AJ1983:AJ1984"/>
    <mergeCell ref="B1985:B1986"/>
    <mergeCell ref="C1985:C1986"/>
    <mergeCell ref="AJ1985:AJ1986"/>
    <mergeCell ref="B1979:B1980"/>
    <mergeCell ref="C1979:C1980"/>
    <mergeCell ref="AJ1979:AJ1980"/>
    <mergeCell ref="B1981:B1982"/>
    <mergeCell ref="C1981:C1982"/>
    <mergeCell ref="AJ1981:AJ1982"/>
    <mergeCell ref="B1975:B1976"/>
    <mergeCell ref="C1975:C1976"/>
    <mergeCell ref="AJ1975:AJ1976"/>
    <mergeCell ref="B1977:B1978"/>
    <mergeCell ref="C1977:C1978"/>
    <mergeCell ref="AJ1977:AJ1978"/>
    <mergeCell ref="B1971:B1972"/>
    <mergeCell ref="C1971:C1972"/>
    <mergeCell ref="AJ1971:AJ1972"/>
    <mergeCell ref="B1973:B1974"/>
    <mergeCell ref="C1973:C1974"/>
    <mergeCell ref="AJ1973:AJ1974"/>
    <mergeCell ref="B1967:B1968"/>
    <mergeCell ref="C1967:C1968"/>
    <mergeCell ref="AJ1967:AJ1968"/>
    <mergeCell ref="B1969:B1970"/>
    <mergeCell ref="C1969:C1970"/>
    <mergeCell ref="AJ1969:AJ1970"/>
    <mergeCell ref="B1963:B1964"/>
    <mergeCell ref="C1963:C1964"/>
    <mergeCell ref="AJ1963:AJ1964"/>
    <mergeCell ref="B1965:B1966"/>
    <mergeCell ref="C1965:C1966"/>
    <mergeCell ref="AJ1965:AJ1966"/>
    <mergeCell ref="B1959:B1960"/>
    <mergeCell ref="C1959:C1960"/>
    <mergeCell ref="AJ1959:AJ1960"/>
    <mergeCell ref="B1961:B1962"/>
    <mergeCell ref="C1961:C1962"/>
    <mergeCell ref="AJ1961:AJ1962"/>
    <mergeCell ref="B1955:B1956"/>
    <mergeCell ref="C1955:C1956"/>
    <mergeCell ref="AJ1955:AJ1956"/>
    <mergeCell ref="B1957:B1958"/>
    <mergeCell ref="C1957:C1958"/>
    <mergeCell ref="AJ1957:AJ1958"/>
    <mergeCell ref="B1951:B1952"/>
    <mergeCell ref="C1951:C1952"/>
    <mergeCell ref="AJ1951:AJ1952"/>
    <mergeCell ref="B1953:B1954"/>
    <mergeCell ref="C1953:C1954"/>
    <mergeCell ref="AJ1953:AJ1954"/>
    <mergeCell ref="B1947:B1948"/>
    <mergeCell ref="C1947:C1948"/>
    <mergeCell ref="AJ1947:AJ1948"/>
    <mergeCell ref="B1949:B1950"/>
    <mergeCell ref="C1949:C1950"/>
    <mergeCell ref="AJ1949:AJ1950"/>
    <mergeCell ref="B1943:B1944"/>
    <mergeCell ref="C1943:C1944"/>
    <mergeCell ref="AJ1943:AJ1944"/>
    <mergeCell ref="B1945:B1946"/>
    <mergeCell ref="C1945:C1946"/>
    <mergeCell ref="AJ1945:AJ1946"/>
    <mergeCell ref="B1939:B1940"/>
    <mergeCell ref="C1939:C1940"/>
    <mergeCell ref="AJ1939:AJ1940"/>
    <mergeCell ref="B1941:B1942"/>
    <mergeCell ref="C1941:C1942"/>
    <mergeCell ref="AJ1941:AJ1942"/>
    <mergeCell ref="B1935:B1936"/>
    <mergeCell ref="C1935:C1936"/>
    <mergeCell ref="AJ1935:AJ1936"/>
    <mergeCell ref="B1937:B1938"/>
    <mergeCell ref="C1937:C1938"/>
    <mergeCell ref="AJ1937:AJ1938"/>
    <mergeCell ref="B1931:B1932"/>
    <mergeCell ref="C1931:C1932"/>
    <mergeCell ref="AJ1931:AJ1932"/>
    <mergeCell ref="B1933:B1934"/>
    <mergeCell ref="C1933:C1934"/>
    <mergeCell ref="AJ1933:AJ1934"/>
    <mergeCell ref="B1927:B1928"/>
    <mergeCell ref="C1927:C1928"/>
    <mergeCell ref="AJ1927:AJ1928"/>
    <mergeCell ref="B1929:B1930"/>
    <mergeCell ref="C1929:C1930"/>
    <mergeCell ref="AJ1929:AJ1930"/>
    <mergeCell ref="B1923:B1924"/>
    <mergeCell ref="C1923:C1924"/>
    <mergeCell ref="AJ1923:AJ1924"/>
    <mergeCell ref="B1925:B1926"/>
    <mergeCell ref="C1925:C1926"/>
    <mergeCell ref="AJ1925:AJ1926"/>
    <mergeCell ref="B1919:B1920"/>
    <mergeCell ref="C1919:C1920"/>
    <mergeCell ref="AJ1919:AJ1920"/>
    <mergeCell ref="B1921:B1922"/>
    <mergeCell ref="C1921:C1922"/>
    <mergeCell ref="AJ1921:AJ1922"/>
    <mergeCell ref="B1915:B1916"/>
    <mergeCell ref="C1915:C1916"/>
    <mergeCell ref="AJ1915:AJ1916"/>
    <mergeCell ref="B1917:B1918"/>
    <mergeCell ref="C1917:C1918"/>
    <mergeCell ref="AJ1917:AJ1918"/>
    <mergeCell ref="B1911:B1912"/>
    <mergeCell ref="C1911:C1912"/>
    <mergeCell ref="AJ1911:AJ1912"/>
    <mergeCell ref="B1913:B1914"/>
    <mergeCell ref="C1913:C1914"/>
    <mergeCell ref="AJ1913:AJ1914"/>
    <mergeCell ref="B1907:B1908"/>
    <mergeCell ref="C1907:C1908"/>
    <mergeCell ref="AJ1907:AJ1908"/>
    <mergeCell ref="B1909:B1910"/>
    <mergeCell ref="C1909:C1910"/>
    <mergeCell ref="AJ1909:AJ1910"/>
    <mergeCell ref="B1903:B1904"/>
    <mergeCell ref="C1903:C1904"/>
    <mergeCell ref="AJ1903:AJ1904"/>
    <mergeCell ref="B1905:B1906"/>
    <mergeCell ref="C1905:C1906"/>
    <mergeCell ref="AJ1905:AJ1906"/>
    <mergeCell ref="B1899:B1900"/>
    <mergeCell ref="C1899:C1900"/>
    <mergeCell ref="AJ1899:AJ1900"/>
    <mergeCell ref="B1901:B1902"/>
    <mergeCell ref="C1901:C1902"/>
    <mergeCell ref="AJ1901:AJ1902"/>
    <mergeCell ref="B1895:B1896"/>
    <mergeCell ref="C1895:C1896"/>
    <mergeCell ref="AJ1895:AJ1896"/>
    <mergeCell ref="B1897:B1898"/>
    <mergeCell ref="C1897:C1898"/>
    <mergeCell ref="AJ1897:AJ1898"/>
    <mergeCell ref="B1891:B1892"/>
    <mergeCell ref="C1891:C1892"/>
    <mergeCell ref="AJ1891:AJ1892"/>
    <mergeCell ref="B1893:B1894"/>
    <mergeCell ref="C1893:C1894"/>
    <mergeCell ref="AJ1893:AJ1894"/>
    <mergeCell ref="B1887:B1888"/>
    <mergeCell ref="C1887:C1888"/>
    <mergeCell ref="AJ1887:AJ1888"/>
    <mergeCell ref="B1889:B1890"/>
    <mergeCell ref="C1889:C1890"/>
    <mergeCell ref="AJ1889:AJ1890"/>
    <mergeCell ref="B1883:B1884"/>
    <mergeCell ref="C1883:C1884"/>
    <mergeCell ref="AJ1883:AJ1884"/>
    <mergeCell ref="B1885:B1886"/>
    <mergeCell ref="C1885:C1886"/>
    <mergeCell ref="AJ1885:AJ1886"/>
    <mergeCell ref="B1879:B1880"/>
    <mergeCell ref="C1879:C1880"/>
    <mergeCell ref="AJ1879:AJ1880"/>
    <mergeCell ref="B1881:B1882"/>
    <mergeCell ref="C1881:C1882"/>
    <mergeCell ref="AJ1881:AJ1882"/>
    <mergeCell ref="B1875:B1876"/>
    <mergeCell ref="C1875:C1876"/>
    <mergeCell ref="AJ1875:AJ1876"/>
    <mergeCell ref="B1877:B1878"/>
    <mergeCell ref="C1877:C1878"/>
    <mergeCell ref="AJ1877:AJ1878"/>
    <mergeCell ref="B1871:B1872"/>
    <mergeCell ref="C1871:C1872"/>
    <mergeCell ref="AJ1871:AJ1872"/>
    <mergeCell ref="B1873:B1874"/>
    <mergeCell ref="C1873:C1874"/>
    <mergeCell ref="AJ1873:AJ1874"/>
    <mergeCell ref="B1867:B1868"/>
    <mergeCell ref="C1867:C1868"/>
    <mergeCell ref="AJ1867:AJ1868"/>
    <mergeCell ref="B1869:B1870"/>
    <mergeCell ref="C1869:C1870"/>
    <mergeCell ref="AJ1869:AJ1870"/>
    <mergeCell ref="B1863:B1864"/>
    <mergeCell ref="C1863:C1864"/>
    <mergeCell ref="AJ1863:AJ1864"/>
    <mergeCell ref="B1865:B1866"/>
    <mergeCell ref="C1865:C1866"/>
    <mergeCell ref="AJ1865:AJ1866"/>
    <mergeCell ref="B1859:B1860"/>
    <mergeCell ref="C1859:C1860"/>
    <mergeCell ref="AJ1859:AJ1860"/>
    <mergeCell ref="B1861:B1862"/>
    <mergeCell ref="C1861:C1862"/>
    <mergeCell ref="AJ1861:AJ1862"/>
    <mergeCell ref="B1855:B1856"/>
    <mergeCell ref="C1855:C1856"/>
    <mergeCell ref="AJ1855:AJ1856"/>
    <mergeCell ref="B1857:B1858"/>
    <mergeCell ref="C1857:C1858"/>
    <mergeCell ref="AJ1857:AJ1858"/>
    <mergeCell ref="B1851:B1852"/>
    <mergeCell ref="C1851:C1852"/>
    <mergeCell ref="AJ1851:AJ1852"/>
    <mergeCell ref="B1853:B1854"/>
    <mergeCell ref="C1853:C1854"/>
    <mergeCell ref="AJ1853:AJ1854"/>
    <mergeCell ref="B1847:B1848"/>
    <mergeCell ref="C1847:C1848"/>
    <mergeCell ref="AJ1847:AJ1848"/>
    <mergeCell ref="B1849:B1850"/>
    <mergeCell ref="C1849:C1850"/>
    <mergeCell ref="AJ1849:AJ1850"/>
    <mergeCell ref="B1843:B1844"/>
    <mergeCell ref="C1843:C1844"/>
    <mergeCell ref="AJ1843:AJ1844"/>
    <mergeCell ref="B1845:B1846"/>
    <mergeCell ref="C1845:C1846"/>
    <mergeCell ref="AJ1845:AJ1846"/>
    <mergeCell ref="B1839:B1840"/>
    <mergeCell ref="C1839:C1840"/>
    <mergeCell ref="AJ1839:AJ1840"/>
    <mergeCell ref="B1841:B1842"/>
    <mergeCell ref="C1841:C1842"/>
    <mergeCell ref="AJ1841:AJ1842"/>
    <mergeCell ref="B1835:B1836"/>
    <mergeCell ref="C1835:C1836"/>
    <mergeCell ref="AJ1835:AJ1836"/>
    <mergeCell ref="B1837:B1838"/>
    <mergeCell ref="C1837:C1838"/>
    <mergeCell ref="AJ1837:AJ1838"/>
    <mergeCell ref="B1831:B1832"/>
    <mergeCell ref="C1831:C1832"/>
    <mergeCell ref="AJ1831:AJ1832"/>
    <mergeCell ref="B1833:B1834"/>
    <mergeCell ref="C1833:C1834"/>
    <mergeCell ref="AJ1833:AJ1834"/>
    <mergeCell ref="B1827:B1828"/>
    <mergeCell ref="C1827:C1828"/>
    <mergeCell ref="AJ1827:AJ1828"/>
    <mergeCell ref="B1829:B1830"/>
    <mergeCell ref="C1829:C1830"/>
    <mergeCell ref="AJ1829:AJ1830"/>
    <mergeCell ref="B1823:B1824"/>
    <mergeCell ref="C1823:C1824"/>
    <mergeCell ref="AJ1823:AJ1824"/>
    <mergeCell ref="B1825:B1826"/>
    <mergeCell ref="C1825:C1826"/>
    <mergeCell ref="AJ1825:AJ1826"/>
    <mergeCell ref="B1819:B1820"/>
    <mergeCell ref="C1819:C1820"/>
    <mergeCell ref="AJ1819:AJ1820"/>
    <mergeCell ref="B1821:B1822"/>
    <mergeCell ref="C1821:C1822"/>
    <mergeCell ref="AJ1821:AJ1822"/>
    <mergeCell ref="B1815:B1816"/>
    <mergeCell ref="C1815:C1816"/>
    <mergeCell ref="AJ1815:AJ1816"/>
    <mergeCell ref="B1817:B1818"/>
    <mergeCell ref="C1817:C1818"/>
    <mergeCell ref="AJ1817:AJ1818"/>
    <mergeCell ref="B1811:B1812"/>
    <mergeCell ref="C1811:C1812"/>
    <mergeCell ref="AJ1811:AJ1812"/>
    <mergeCell ref="B1813:B1814"/>
    <mergeCell ref="C1813:C1814"/>
    <mergeCell ref="AJ1813:AJ1814"/>
    <mergeCell ref="B1807:B1808"/>
    <mergeCell ref="C1807:C1808"/>
    <mergeCell ref="AJ1807:AJ1808"/>
    <mergeCell ref="B1809:B1810"/>
    <mergeCell ref="C1809:C1810"/>
    <mergeCell ref="AJ1809:AJ1810"/>
    <mergeCell ref="B1803:B1804"/>
    <mergeCell ref="C1803:C1804"/>
    <mergeCell ref="AJ1803:AJ1804"/>
    <mergeCell ref="B1805:B1806"/>
    <mergeCell ref="C1805:C1806"/>
    <mergeCell ref="AJ1805:AJ1806"/>
    <mergeCell ref="B1799:B1800"/>
    <mergeCell ref="C1799:C1800"/>
    <mergeCell ref="AJ1799:AJ1800"/>
    <mergeCell ref="B1801:B1802"/>
    <mergeCell ref="C1801:C1802"/>
    <mergeCell ref="AJ1801:AJ1802"/>
    <mergeCell ref="B1795:B1796"/>
    <mergeCell ref="C1795:C1796"/>
    <mergeCell ref="AJ1795:AJ1796"/>
    <mergeCell ref="B1797:B1798"/>
    <mergeCell ref="C1797:C1798"/>
    <mergeCell ref="AJ1797:AJ1798"/>
    <mergeCell ref="B1791:B1792"/>
    <mergeCell ref="C1791:C1792"/>
    <mergeCell ref="AJ1791:AJ1792"/>
    <mergeCell ref="B1793:B1794"/>
    <mergeCell ref="C1793:C1794"/>
    <mergeCell ref="AJ1793:AJ1794"/>
    <mergeCell ref="B1787:B1788"/>
    <mergeCell ref="C1787:C1788"/>
    <mergeCell ref="AJ1787:AJ1788"/>
    <mergeCell ref="B1789:B1790"/>
    <mergeCell ref="C1789:C1790"/>
    <mergeCell ref="AJ1789:AJ1790"/>
    <mergeCell ref="B1783:B1784"/>
    <mergeCell ref="C1783:C1784"/>
    <mergeCell ref="AJ1783:AJ1784"/>
    <mergeCell ref="B1785:B1786"/>
    <mergeCell ref="C1785:C1786"/>
    <mergeCell ref="AJ1785:AJ1786"/>
    <mergeCell ref="B1779:B1780"/>
    <mergeCell ref="C1779:C1780"/>
    <mergeCell ref="AJ1779:AJ1780"/>
    <mergeCell ref="B1781:B1782"/>
    <mergeCell ref="C1781:C1782"/>
    <mergeCell ref="AJ1781:AJ1782"/>
    <mergeCell ref="B1775:B1776"/>
    <mergeCell ref="C1775:C1776"/>
    <mergeCell ref="AJ1775:AJ1776"/>
    <mergeCell ref="B1777:B1778"/>
    <mergeCell ref="C1777:C1778"/>
    <mergeCell ref="AJ1777:AJ1778"/>
    <mergeCell ref="B1771:B1772"/>
    <mergeCell ref="C1771:C1772"/>
    <mergeCell ref="AJ1771:AJ1772"/>
    <mergeCell ref="B1773:B1774"/>
    <mergeCell ref="C1773:C1774"/>
    <mergeCell ref="AJ1773:AJ1774"/>
    <mergeCell ref="B1767:B1768"/>
    <mergeCell ref="C1767:C1768"/>
    <mergeCell ref="AJ1767:AJ1768"/>
    <mergeCell ref="B1769:B1770"/>
    <mergeCell ref="C1769:C1770"/>
    <mergeCell ref="AJ1769:AJ1770"/>
    <mergeCell ref="B1763:B1764"/>
    <mergeCell ref="C1763:C1764"/>
    <mergeCell ref="AJ1763:AJ1764"/>
    <mergeCell ref="B1765:B1766"/>
    <mergeCell ref="C1765:C1766"/>
    <mergeCell ref="AJ1765:AJ1766"/>
    <mergeCell ref="B1759:B1760"/>
    <mergeCell ref="C1759:C1760"/>
    <mergeCell ref="AJ1759:AJ1760"/>
    <mergeCell ref="B1761:B1762"/>
    <mergeCell ref="C1761:C1762"/>
    <mergeCell ref="AJ1761:AJ1762"/>
    <mergeCell ref="B1755:B1756"/>
    <mergeCell ref="C1755:C1756"/>
    <mergeCell ref="AJ1755:AJ1756"/>
    <mergeCell ref="B1757:B1758"/>
    <mergeCell ref="C1757:C1758"/>
    <mergeCell ref="AJ1757:AJ1758"/>
    <mergeCell ref="B1751:B1752"/>
    <mergeCell ref="C1751:C1752"/>
    <mergeCell ref="AJ1751:AJ1752"/>
    <mergeCell ref="B1753:B1754"/>
    <mergeCell ref="C1753:C1754"/>
    <mergeCell ref="AJ1753:AJ1754"/>
    <mergeCell ref="B1747:B1748"/>
    <mergeCell ref="C1747:C1748"/>
    <mergeCell ref="AJ1747:AJ1748"/>
    <mergeCell ref="B1749:B1750"/>
    <mergeCell ref="C1749:C1750"/>
    <mergeCell ref="AJ1749:AJ1750"/>
    <mergeCell ref="B1743:B1744"/>
    <mergeCell ref="C1743:C1744"/>
    <mergeCell ref="AJ1743:AJ1744"/>
    <mergeCell ref="B1745:B1746"/>
    <mergeCell ref="C1745:C1746"/>
    <mergeCell ref="AJ1745:AJ1746"/>
    <mergeCell ref="B1739:B1740"/>
    <mergeCell ref="C1739:C1740"/>
    <mergeCell ref="AJ1739:AJ1740"/>
    <mergeCell ref="B1741:B1742"/>
    <mergeCell ref="C1741:C1742"/>
    <mergeCell ref="AJ1741:AJ1742"/>
    <mergeCell ref="B1735:B1736"/>
    <mergeCell ref="C1735:C1736"/>
    <mergeCell ref="AJ1735:AJ1736"/>
    <mergeCell ref="B1737:B1738"/>
    <mergeCell ref="C1737:C1738"/>
    <mergeCell ref="AJ1737:AJ1738"/>
    <mergeCell ref="B1731:B1732"/>
    <mergeCell ref="C1731:C1732"/>
    <mergeCell ref="AJ1731:AJ1732"/>
    <mergeCell ref="B1733:B1734"/>
    <mergeCell ref="C1733:C1734"/>
    <mergeCell ref="AJ1733:AJ1734"/>
    <mergeCell ref="B1727:B1728"/>
    <mergeCell ref="C1727:C1728"/>
    <mergeCell ref="AJ1727:AJ1728"/>
    <mergeCell ref="B1729:B1730"/>
    <mergeCell ref="C1729:C1730"/>
    <mergeCell ref="AJ1729:AJ1730"/>
    <mergeCell ref="B1723:B1724"/>
    <mergeCell ref="C1723:C1724"/>
    <mergeCell ref="AJ1723:AJ1724"/>
    <mergeCell ref="B1725:B1726"/>
    <mergeCell ref="C1725:C1726"/>
    <mergeCell ref="AJ1725:AJ1726"/>
    <mergeCell ref="B1719:B1720"/>
    <mergeCell ref="C1719:C1720"/>
    <mergeCell ref="AJ1719:AJ1720"/>
    <mergeCell ref="B1721:B1722"/>
    <mergeCell ref="C1721:C1722"/>
    <mergeCell ref="AJ1721:AJ1722"/>
    <mergeCell ref="B1715:B1716"/>
    <mergeCell ref="C1715:C1716"/>
    <mergeCell ref="AJ1715:AJ1716"/>
    <mergeCell ref="B1717:B1718"/>
    <mergeCell ref="C1717:C1718"/>
    <mergeCell ref="AJ1717:AJ1718"/>
    <mergeCell ref="B1711:B1712"/>
    <mergeCell ref="C1711:C1712"/>
    <mergeCell ref="AJ1711:AJ1712"/>
    <mergeCell ref="B1713:B1714"/>
    <mergeCell ref="C1713:C1714"/>
    <mergeCell ref="AJ1713:AJ1714"/>
    <mergeCell ref="B1707:B1708"/>
    <mergeCell ref="C1707:C1708"/>
    <mergeCell ref="AJ1707:AJ1708"/>
    <mergeCell ref="B1709:B1710"/>
    <mergeCell ref="C1709:C1710"/>
    <mergeCell ref="AJ1709:AJ1710"/>
    <mergeCell ref="B1703:B1704"/>
    <mergeCell ref="C1703:C1704"/>
    <mergeCell ref="AJ1703:AJ1704"/>
    <mergeCell ref="B1705:B1706"/>
    <mergeCell ref="C1705:C1706"/>
    <mergeCell ref="AJ1705:AJ1706"/>
    <mergeCell ref="B1699:B1700"/>
    <mergeCell ref="C1699:C1700"/>
    <mergeCell ref="AJ1699:AJ1700"/>
    <mergeCell ref="B1701:B1702"/>
    <mergeCell ref="C1701:C1702"/>
    <mergeCell ref="AJ1701:AJ1702"/>
    <mergeCell ref="B1695:B1696"/>
    <mergeCell ref="C1695:C1696"/>
    <mergeCell ref="AJ1695:AJ1696"/>
    <mergeCell ref="B1697:B1698"/>
    <mergeCell ref="C1697:C1698"/>
    <mergeCell ref="AJ1697:AJ1698"/>
    <mergeCell ref="B1691:B1692"/>
    <mergeCell ref="C1691:C1692"/>
    <mergeCell ref="AJ1691:AJ1692"/>
    <mergeCell ref="B1693:B1694"/>
    <mergeCell ref="C1693:C1694"/>
    <mergeCell ref="AJ1693:AJ1694"/>
    <mergeCell ref="B1687:B1688"/>
    <mergeCell ref="C1687:C1688"/>
    <mergeCell ref="AJ1687:AJ1688"/>
    <mergeCell ref="B1689:B1690"/>
    <mergeCell ref="C1689:C1690"/>
    <mergeCell ref="AJ1689:AJ1690"/>
    <mergeCell ref="B1683:B1684"/>
    <mergeCell ref="C1683:C1684"/>
    <mergeCell ref="AJ1683:AJ1684"/>
    <mergeCell ref="B1685:B1686"/>
    <mergeCell ref="C1685:C1686"/>
    <mergeCell ref="AJ1685:AJ1686"/>
    <mergeCell ref="B1679:B1680"/>
    <mergeCell ref="C1679:C1680"/>
    <mergeCell ref="AJ1679:AJ1680"/>
    <mergeCell ref="B1681:B1682"/>
    <mergeCell ref="C1681:C1682"/>
    <mergeCell ref="AJ1681:AJ1682"/>
    <mergeCell ref="B1675:B1676"/>
    <mergeCell ref="C1675:C1676"/>
    <mergeCell ref="AJ1675:AJ1676"/>
    <mergeCell ref="B1677:B1678"/>
    <mergeCell ref="C1677:C1678"/>
    <mergeCell ref="AJ1677:AJ1678"/>
    <mergeCell ref="B1671:B1672"/>
    <mergeCell ref="C1671:C1672"/>
    <mergeCell ref="AJ1671:AJ1672"/>
    <mergeCell ref="B1673:B1674"/>
    <mergeCell ref="C1673:C1674"/>
    <mergeCell ref="AJ1673:AJ1674"/>
    <mergeCell ref="B1667:B1668"/>
    <mergeCell ref="C1667:C1668"/>
    <mergeCell ref="AJ1667:AJ1668"/>
    <mergeCell ref="B1669:B1670"/>
    <mergeCell ref="C1669:C1670"/>
    <mergeCell ref="AJ1669:AJ1670"/>
    <mergeCell ref="B1663:B1664"/>
    <mergeCell ref="C1663:C1664"/>
    <mergeCell ref="AJ1663:AJ1664"/>
    <mergeCell ref="B1665:B1666"/>
    <mergeCell ref="C1665:C1666"/>
    <mergeCell ref="AJ1665:AJ1666"/>
    <mergeCell ref="B1659:B1660"/>
    <mergeCell ref="C1659:C1660"/>
    <mergeCell ref="AJ1659:AJ1660"/>
    <mergeCell ref="B1661:B1662"/>
    <mergeCell ref="C1661:C1662"/>
    <mergeCell ref="AJ1661:AJ1662"/>
    <mergeCell ref="B1655:B1656"/>
    <mergeCell ref="C1655:C1656"/>
    <mergeCell ref="AJ1655:AJ1656"/>
    <mergeCell ref="B1657:B1658"/>
    <mergeCell ref="C1657:C1658"/>
    <mergeCell ref="AJ1657:AJ1658"/>
    <mergeCell ref="B1651:B1652"/>
    <mergeCell ref="C1651:C1652"/>
    <mergeCell ref="AJ1651:AJ1652"/>
    <mergeCell ref="B1653:B1654"/>
    <mergeCell ref="C1653:C1654"/>
    <mergeCell ref="AJ1653:AJ1654"/>
    <mergeCell ref="B1647:B1648"/>
    <mergeCell ref="C1647:C1648"/>
    <mergeCell ref="AJ1647:AJ1648"/>
    <mergeCell ref="B1649:B1650"/>
    <mergeCell ref="C1649:C1650"/>
    <mergeCell ref="AJ1649:AJ1650"/>
    <mergeCell ref="B1643:B1644"/>
    <mergeCell ref="C1643:C1644"/>
    <mergeCell ref="AJ1643:AJ1644"/>
    <mergeCell ref="B1645:B1646"/>
    <mergeCell ref="C1645:C1646"/>
    <mergeCell ref="AJ1645:AJ1646"/>
    <mergeCell ref="B1639:B1640"/>
    <mergeCell ref="C1639:C1640"/>
    <mergeCell ref="AJ1639:AJ1640"/>
    <mergeCell ref="B1641:B1642"/>
    <mergeCell ref="C1641:C1642"/>
    <mergeCell ref="AJ1641:AJ1642"/>
    <mergeCell ref="B1635:B1636"/>
    <mergeCell ref="C1635:C1636"/>
    <mergeCell ref="AJ1635:AJ1636"/>
    <mergeCell ref="B1637:B1638"/>
    <mergeCell ref="C1637:C1638"/>
    <mergeCell ref="AJ1637:AJ1638"/>
    <mergeCell ref="B1631:B1632"/>
    <mergeCell ref="C1631:C1632"/>
    <mergeCell ref="AJ1631:AJ1632"/>
    <mergeCell ref="B1633:B1634"/>
    <mergeCell ref="C1633:C1634"/>
    <mergeCell ref="AJ1633:AJ1634"/>
    <mergeCell ref="B1627:B1628"/>
    <mergeCell ref="C1627:C1628"/>
    <mergeCell ref="AJ1627:AJ1628"/>
    <mergeCell ref="B1629:B1630"/>
    <mergeCell ref="C1629:C1630"/>
    <mergeCell ref="AJ1629:AJ1630"/>
    <mergeCell ref="B1623:B1624"/>
    <mergeCell ref="C1623:C1624"/>
    <mergeCell ref="AJ1623:AJ1624"/>
    <mergeCell ref="B1625:B1626"/>
    <mergeCell ref="C1625:C1626"/>
    <mergeCell ref="AJ1625:AJ1626"/>
    <mergeCell ref="B1619:B1620"/>
    <mergeCell ref="C1619:C1620"/>
    <mergeCell ref="AJ1619:AJ1620"/>
    <mergeCell ref="B1621:B1622"/>
    <mergeCell ref="C1621:C1622"/>
    <mergeCell ref="AJ1621:AJ1622"/>
    <mergeCell ref="B1615:B1616"/>
    <mergeCell ref="C1615:C1616"/>
    <mergeCell ref="AJ1615:AJ1616"/>
    <mergeCell ref="B1617:B1618"/>
    <mergeCell ref="C1617:C1618"/>
    <mergeCell ref="AJ1617:AJ1618"/>
    <mergeCell ref="B1611:B1612"/>
    <mergeCell ref="C1611:C1612"/>
    <mergeCell ref="AJ1611:AJ1612"/>
    <mergeCell ref="B1613:B1614"/>
    <mergeCell ref="C1613:C1614"/>
    <mergeCell ref="AJ1613:AJ1614"/>
    <mergeCell ref="B1607:B1608"/>
    <mergeCell ref="C1607:C1608"/>
    <mergeCell ref="AJ1607:AJ1608"/>
    <mergeCell ref="B1609:B1610"/>
    <mergeCell ref="C1609:C1610"/>
    <mergeCell ref="AJ1609:AJ1610"/>
    <mergeCell ref="B1603:B1604"/>
    <mergeCell ref="C1603:C1604"/>
    <mergeCell ref="AJ1603:AJ1604"/>
    <mergeCell ref="B1605:B1606"/>
    <mergeCell ref="C1605:C1606"/>
    <mergeCell ref="AJ1605:AJ1606"/>
    <mergeCell ref="B1599:B1600"/>
    <mergeCell ref="C1599:C1600"/>
    <mergeCell ref="AJ1599:AJ1600"/>
    <mergeCell ref="B1601:B1602"/>
    <mergeCell ref="C1601:C1602"/>
    <mergeCell ref="AJ1601:AJ1602"/>
    <mergeCell ref="B1595:B1596"/>
    <mergeCell ref="C1595:C1596"/>
    <mergeCell ref="AJ1595:AJ1596"/>
    <mergeCell ref="B1597:B1598"/>
    <mergeCell ref="C1597:C1598"/>
    <mergeCell ref="AJ1597:AJ1598"/>
    <mergeCell ref="B1591:B1592"/>
    <mergeCell ref="C1591:C1592"/>
    <mergeCell ref="AJ1591:AJ1592"/>
    <mergeCell ref="B1593:B1594"/>
    <mergeCell ref="C1593:C1594"/>
    <mergeCell ref="AJ1593:AJ1594"/>
    <mergeCell ref="B1587:B1588"/>
    <mergeCell ref="C1587:C1588"/>
    <mergeCell ref="AJ1587:AJ1588"/>
    <mergeCell ref="B1589:B1590"/>
    <mergeCell ref="C1589:C1590"/>
    <mergeCell ref="AJ1589:AJ1590"/>
    <mergeCell ref="B1583:B1584"/>
    <mergeCell ref="C1583:C1584"/>
    <mergeCell ref="AJ1583:AJ1584"/>
    <mergeCell ref="B1585:B1586"/>
    <mergeCell ref="C1585:C1586"/>
    <mergeCell ref="AJ1585:AJ1586"/>
    <mergeCell ref="B1579:B1580"/>
    <mergeCell ref="C1579:C1580"/>
    <mergeCell ref="AJ1579:AJ1580"/>
    <mergeCell ref="B1581:B1582"/>
    <mergeCell ref="C1581:C1582"/>
    <mergeCell ref="AJ1581:AJ1582"/>
    <mergeCell ref="B1575:B1576"/>
    <mergeCell ref="C1575:C1576"/>
    <mergeCell ref="AJ1575:AJ1576"/>
    <mergeCell ref="B1577:B1578"/>
    <mergeCell ref="C1577:C1578"/>
    <mergeCell ref="AJ1577:AJ1578"/>
    <mergeCell ref="B1571:B1572"/>
    <mergeCell ref="C1571:C1572"/>
    <mergeCell ref="AJ1571:AJ1572"/>
    <mergeCell ref="B1573:B1574"/>
    <mergeCell ref="C1573:C1574"/>
    <mergeCell ref="AJ1573:AJ1574"/>
    <mergeCell ref="B1567:B1568"/>
    <mergeCell ref="C1567:C1568"/>
    <mergeCell ref="AJ1567:AJ1568"/>
    <mergeCell ref="B1569:B1570"/>
    <mergeCell ref="C1569:C1570"/>
    <mergeCell ref="AJ1569:AJ1570"/>
    <mergeCell ref="B1563:B1564"/>
    <mergeCell ref="C1563:C1564"/>
    <mergeCell ref="AJ1563:AJ1564"/>
    <mergeCell ref="B1565:B1566"/>
    <mergeCell ref="C1565:C1566"/>
    <mergeCell ref="AJ1565:AJ1566"/>
    <mergeCell ref="B1559:B1560"/>
    <mergeCell ref="C1559:C1560"/>
    <mergeCell ref="AJ1559:AJ1560"/>
    <mergeCell ref="B1561:B1562"/>
    <mergeCell ref="C1561:C1562"/>
    <mergeCell ref="AJ1561:AJ1562"/>
    <mergeCell ref="B1555:B1556"/>
    <mergeCell ref="C1555:C1556"/>
    <mergeCell ref="AJ1555:AJ1556"/>
    <mergeCell ref="B1557:B1558"/>
    <mergeCell ref="C1557:C1558"/>
    <mergeCell ref="AJ1557:AJ1558"/>
    <mergeCell ref="B1551:B1552"/>
    <mergeCell ref="C1551:C1552"/>
    <mergeCell ref="AJ1551:AJ1552"/>
    <mergeCell ref="B1553:B1554"/>
    <mergeCell ref="C1553:C1554"/>
    <mergeCell ref="AJ1553:AJ1554"/>
    <mergeCell ref="B1547:B1548"/>
    <mergeCell ref="C1547:C1548"/>
    <mergeCell ref="AJ1547:AJ1548"/>
    <mergeCell ref="B1549:B1550"/>
    <mergeCell ref="C1549:C1550"/>
    <mergeCell ref="AJ1549:AJ1550"/>
    <mergeCell ref="B1543:B1544"/>
    <mergeCell ref="C1543:C1544"/>
    <mergeCell ref="AJ1543:AJ1544"/>
    <mergeCell ref="B1545:B1546"/>
    <mergeCell ref="C1545:C1546"/>
    <mergeCell ref="AJ1545:AJ1546"/>
    <mergeCell ref="B1539:B1540"/>
    <mergeCell ref="C1539:C1540"/>
    <mergeCell ref="AJ1539:AJ1540"/>
    <mergeCell ref="B1541:B1542"/>
    <mergeCell ref="C1541:C1542"/>
    <mergeCell ref="AJ1541:AJ1542"/>
    <mergeCell ref="B1535:B1536"/>
    <mergeCell ref="C1535:C1536"/>
    <mergeCell ref="AJ1535:AJ1536"/>
    <mergeCell ref="B1537:B1538"/>
    <mergeCell ref="C1537:C1538"/>
    <mergeCell ref="AJ1537:AJ1538"/>
    <mergeCell ref="B1531:B1532"/>
    <mergeCell ref="C1531:C1532"/>
    <mergeCell ref="AJ1531:AJ1532"/>
    <mergeCell ref="B1533:B1534"/>
    <mergeCell ref="C1533:C1534"/>
    <mergeCell ref="AJ1533:AJ1534"/>
    <mergeCell ref="B1527:B1528"/>
    <mergeCell ref="C1527:C1528"/>
    <mergeCell ref="AJ1527:AJ1528"/>
    <mergeCell ref="B1529:B1530"/>
    <mergeCell ref="C1529:C1530"/>
    <mergeCell ref="AJ1529:AJ1530"/>
    <mergeCell ref="B1523:B1524"/>
    <mergeCell ref="C1523:C1524"/>
    <mergeCell ref="AJ1523:AJ1524"/>
    <mergeCell ref="B1525:B1526"/>
    <mergeCell ref="C1525:C1526"/>
    <mergeCell ref="AJ1525:AJ1526"/>
    <mergeCell ref="B1519:B1520"/>
    <mergeCell ref="C1519:C1520"/>
    <mergeCell ref="AJ1519:AJ1520"/>
    <mergeCell ref="B1521:B1522"/>
    <mergeCell ref="C1521:C1522"/>
    <mergeCell ref="AJ1521:AJ1522"/>
    <mergeCell ref="B1515:B1516"/>
    <mergeCell ref="C1515:C1516"/>
    <mergeCell ref="AJ1515:AJ1516"/>
    <mergeCell ref="B1517:B1518"/>
    <mergeCell ref="C1517:C1518"/>
    <mergeCell ref="AJ1517:AJ1518"/>
    <mergeCell ref="B1511:B1512"/>
    <mergeCell ref="C1511:C1512"/>
    <mergeCell ref="AJ1511:AJ1512"/>
    <mergeCell ref="B1513:B1514"/>
    <mergeCell ref="C1513:C1514"/>
    <mergeCell ref="AJ1513:AJ1514"/>
    <mergeCell ref="B1507:B1508"/>
    <mergeCell ref="C1507:C1508"/>
    <mergeCell ref="AJ1507:AJ1508"/>
    <mergeCell ref="B1509:B1510"/>
    <mergeCell ref="C1509:C1510"/>
    <mergeCell ref="AJ1509:AJ1510"/>
    <mergeCell ref="B1503:B1504"/>
    <mergeCell ref="C1503:C1504"/>
    <mergeCell ref="AJ1503:AJ1504"/>
    <mergeCell ref="B1505:B1506"/>
    <mergeCell ref="C1505:C1506"/>
    <mergeCell ref="AJ1505:AJ1506"/>
    <mergeCell ref="B1499:B1500"/>
    <mergeCell ref="C1499:C1500"/>
    <mergeCell ref="AJ1499:AJ1500"/>
    <mergeCell ref="B1501:B1502"/>
    <mergeCell ref="C1501:C1502"/>
    <mergeCell ref="AJ1501:AJ1502"/>
    <mergeCell ref="B1495:B1496"/>
    <mergeCell ref="C1495:C1496"/>
    <mergeCell ref="AJ1495:AJ1496"/>
    <mergeCell ref="B1497:B1498"/>
    <mergeCell ref="C1497:C1498"/>
    <mergeCell ref="AJ1497:AJ1498"/>
    <mergeCell ref="B1491:B1492"/>
    <mergeCell ref="C1491:C1492"/>
    <mergeCell ref="AJ1491:AJ1492"/>
    <mergeCell ref="B1493:B1494"/>
    <mergeCell ref="C1493:C1494"/>
    <mergeCell ref="AJ1493:AJ1494"/>
    <mergeCell ref="B1487:B1488"/>
    <mergeCell ref="C1487:C1488"/>
    <mergeCell ref="AJ1487:AJ1488"/>
    <mergeCell ref="B1489:B1490"/>
    <mergeCell ref="C1489:C1490"/>
    <mergeCell ref="AJ1489:AJ1490"/>
    <mergeCell ref="B1483:B1484"/>
    <mergeCell ref="C1483:C1484"/>
    <mergeCell ref="AJ1483:AJ1484"/>
    <mergeCell ref="B1485:B1486"/>
    <mergeCell ref="C1485:C1486"/>
    <mergeCell ref="AJ1485:AJ1486"/>
    <mergeCell ref="B1479:B1480"/>
    <mergeCell ref="C1479:C1480"/>
    <mergeCell ref="AJ1479:AJ1480"/>
    <mergeCell ref="B1481:B1482"/>
    <mergeCell ref="C1481:C1482"/>
    <mergeCell ref="AJ1481:AJ1482"/>
    <mergeCell ref="B1475:B1476"/>
    <mergeCell ref="C1475:C1476"/>
    <mergeCell ref="AJ1475:AJ1476"/>
    <mergeCell ref="B1477:B1478"/>
    <mergeCell ref="C1477:C1478"/>
    <mergeCell ref="AJ1477:AJ1478"/>
    <mergeCell ref="B1471:B1472"/>
    <mergeCell ref="C1471:C1472"/>
    <mergeCell ref="AJ1471:AJ1472"/>
    <mergeCell ref="B1473:B1474"/>
    <mergeCell ref="C1473:C1474"/>
    <mergeCell ref="AJ1473:AJ1474"/>
    <mergeCell ref="B1467:B1468"/>
    <mergeCell ref="C1467:C1468"/>
    <mergeCell ref="AJ1467:AJ1468"/>
    <mergeCell ref="B1469:B1470"/>
    <mergeCell ref="C1469:C1470"/>
    <mergeCell ref="AJ1469:AJ1470"/>
    <mergeCell ref="B1463:B1464"/>
    <mergeCell ref="C1463:C1464"/>
    <mergeCell ref="AJ1463:AJ1464"/>
    <mergeCell ref="B1465:B1466"/>
    <mergeCell ref="C1465:C1466"/>
    <mergeCell ref="AJ1465:AJ1466"/>
    <mergeCell ref="B1459:B1460"/>
    <mergeCell ref="C1459:C1460"/>
    <mergeCell ref="AJ1459:AJ1460"/>
    <mergeCell ref="B1461:B1462"/>
    <mergeCell ref="C1461:C1462"/>
    <mergeCell ref="AJ1461:AJ1462"/>
    <mergeCell ref="B1455:B1456"/>
    <mergeCell ref="C1455:C1456"/>
    <mergeCell ref="AJ1455:AJ1456"/>
    <mergeCell ref="B1457:B1458"/>
    <mergeCell ref="C1457:C1458"/>
    <mergeCell ref="AJ1457:AJ1458"/>
    <mergeCell ref="B1451:B1452"/>
    <mergeCell ref="C1451:C1452"/>
    <mergeCell ref="AJ1451:AJ1452"/>
    <mergeCell ref="B1453:B1454"/>
    <mergeCell ref="C1453:C1454"/>
    <mergeCell ref="AJ1453:AJ1454"/>
    <mergeCell ref="B1447:B1448"/>
    <mergeCell ref="C1447:C1448"/>
    <mergeCell ref="AJ1447:AJ1448"/>
    <mergeCell ref="B1449:B1450"/>
    <mergeCell ref="C1449:C1450"/>
    <mergeCell ref="AJ1449:AJ1450"/>
    <mergeCell ref="B1443:B1444"/>
    <mergeCell ref="C1443:C1444"/>
    <mergeCell ref="AJ1443:AJ1444"/>
    <mergeCell ref="B1445:B1446"/>
    <mergeCell ref="C1445:C1446"/>
    <mergeCell ref="AJ1445:AJ1446"/>
    <mergeCell ref="B1439:B1440"/>
    <mergeCell ref="C1439:C1440"/>
    <mergeCell ref="AJ1439:AJ1440"/>
    <mergeCell ref="B1441:B1442"/>
    <mergeCell ref="C1441:C1442"/>
    <mergeCell ref="AJ1441:AJ1442"/>
    <mergeCell ref="B1435:B1436"/>
    <mergeCell ref="C1435:C1436"/>
    <mergeCell ref="AJ1435:AJ1436"/>
    <mergeCell ref="B1437:B1438"/>
    <mergeCell ref="C1437:C1438"/>
    <mergeCell ref="AJ1437:AJ1438"/>
    <mergeCell ref="B1431:B1432"/>
    <mergeCell ref="C1431:C1432"/>
    <mergeCell ref="AJ1431:AJ1432"/>
    <mergeCell ref="B1433:B1434"/>
    <mergeCell ref="C1433:C1434"/>
    <mergeCell ref="AJ1433:AJ1434"/>
    <mergeCell ref="B1427:B1428"/>
    <mergeCell ref="C1427:C1428"/>
    <mergeCell ref="AJ1427:AJ1428"/>
    <mergeCell ref="B1429:B1430"/>
    <mergeCell ref="C1429:C1430"/>
    <mergeCell ref="AJ1429:AJ1430"/>
    <mergeCell ref="B1423:B1424"/>
    <mergeCell ref="C1423:C1424"/>
    <mergeCell ref="AJ1423:AJ1424"/>
    <mergeCell ref="B1425:B1426"/>
    <mergeCell ref="C1425:C1426"/>
    <mergeCell ref="AJ1425:AJ1426"/>
    <mergeCell ref="B1419:B1420"/>
    <mergeCell ref="C1419:C1420"/>
    <mergeCell ref="AJ1419:AJ1420"/>
    <mergeCell ref="B1421:B1422"/>
    <mergeCell ref="C1421:C1422"/>
    <mergeCell ref="AJ1421:AJ1422"/>
    <mergeCell ref="B1415:B1416"/>
    <mergeCell ref="C1415:C1416"/>
    <mergeCell ref="AJ1415:AJ1416"/>
    <mergeCell ref="B1417:B1418"/>
    <mergeCell ref="C1417:C1418"/>
    <mergeCell ref="AJ1417:AJ1418"/>
    <mergeCell ref="B1411:B1412"/>
    <mergeCell ref="C1411:C1412"/>
    <mergeCell ref="AJ1411:AJ1412"/>
    <mergeCell ref="B1413:B1414"/>
    <mergeCell ref="C1413:C1414"/>
    <mergeCell ref="AJ1413:AJ1414"/>
    <mergeCell ref="B1407:B1408"/>
    <mergeCell ref="C1407:C1408"/>
    <mergeCell ref="AJ1407:AJ1408"/>
    <mergeCell ref="B1409:B1410"/>
    <mergeCell ref="C1409:C1410"/>
    <mergeCell ref="AJ1409:AJ1410"/>
    <mergeCell ref="B1403:B1404"/>
    <mergeCell ref="C1403:C1404"/>
    <mergeCell ref="AJ1403:AJ1404"/>
    <mergeCell ref="B1405:B1406"/>
    <mergeCell ref="C1405:C1406"/>
    <mergeCell ref="AJ1405:AJ1406"/>
    <mergeCell ref="B1399:B1400"/>
    <mergeCell ref="C1399:C1400"/>
    <mergeCell ref="AJ1399:AJ1400"/>
    <mergeCell ref="B1401:B1402"/>
    <mergeCell ref="C1401:C1402"/>
    <mergeCell ref="AJ1401:AJ1402"/>
    <mergeCell ref="B1395:B1396"/>
    <mergeCell ref="C1395:C1396"/>
    <mergeCell ref="AJ1395:AJ1396"/>
    <mergeCell ref="B1397:B1398"/>
    <mergeCell ref="C1397:C1398"/>
    <mergeCell ref="AJ1397:AJ1398"/>
    <mergeCell ref="B1391:B1392"/>
    <mergeCell ref="C1391:C1392"/>
    <mergeCell ref="AJ1391:AJ1392"/>
    <mergeCell ref="B1393:B1394"/>
    <mergeCell ref="C1393:C1394"/>
    <mergeCell ref="AJ1393:AJ1394"/>
    <mergeCell ref="B1387:B1388"/>
    <mergeCell ref="C1387:C1388"/>
    <mergeCell ref="AJ1387:AJ1388"/>
    <mergeCell ref="B1389:B1390"/>
    <mergeCell ref="C1389:C1390"/>
    <mergeCell ref="AJ1389:AJ1390"/>
    <mergeCell ref="B1383:B1384"/>
    <mergeCell ref="C1383:C1384"/>
    <mergeCell ref="AJ1383:AJ1384"/>
    <mergeCell ref="B1385:B1386"/>
    <mergeCell ref="C1385:C1386"/>
    <mergeCell ref="AJ1385:AJ1386"/>
    <mergeCell ref="B1379:B1380"/>
    <mergeCell ref="C1379:C1380"/>
    <mergeCell ref="AJ1379:AJ1380"/>
    <mergeCell ref="B1381:B1382"/>
    <mergeCell ref="C1381:C1382"/>
    <mergeCell ref="AJ1381:AJ1382"/>
    <mergeCell ref="B1375:B1376"/>
    <mergeCell ref="C1375:C1376"/>
    <mergeCell ref="AJ1375:AJ1376"/>
    <mergeCell ref="B1377:B1378"/>
    <mergeCell ref="C1377:C1378"/>
    <mergeCell ref="AJ1377:AJ1378"/>
    <mergeCell ref="B1371:B1372"/>
    <mergeCell ref="C1371:C1372"/>
    <mergeCell ref="AJ1371:AJ1372"/>
    <mergeCell ref="B1373:B1374"/>
    <mergeCell ref="C1373:C1374"/>
    <mergeCell ref="AJ1373:AJ1374"/>
    <mergeCell ref="B1367:B1368"/>
    <mergeCell ref="C1367:C1368"/>
    <mergeCell ref="AJ1367:AJ1368"/>
    <mergeCell ref="B1369:B1370"/>
    <mergeCell ref="C1369:C1370"/>
    <mergeCell ref="AJ1369:AJ1370"/>
    <mergeCell ref="B1363:B1364"/>
    <mergeCell ref="C1363:C1364"/>
    <mergeCell ref="AJ1363:AJ1364"/>
    <mergeCell ref="B1365:B1366"/>
    <mergeCell ref="C1365:C1366"/>
    <mergeCell ref="AJ1365:AJ1366"/>
    <mergeCell ref="B1359:B1360"/>
    <mergeCell ref="C1359:C1360"/>
    <mergeCell ref="AJ1359:AJ1360"/>
    <mergeCell ref="B1361:B1362"/>
    <mergeCell ref="C1361:C1362"/>
    <mergeCell ref="AJ1361:AJ1362"/>
    <mergeCell ref="B1355:B1356"/>
    <mergeCell ref="C1355:C1356"/>
    <mergeCell ref="AJ1355:AJ1356"/>
    <mergeCell ref="B1357:B1358"/>
    <mergeCell ref="C1357:C1358"/>
    <mergeCell ref="AJ1357:AJ1358"/>
    <mergeCell ref="B1351:B1352"/>
    <mergeCell ref="C1351:C1352"/>
    <mergeCell ref="AJ1351:AJ1352"/>
    <mergeCell ref="B1353:B1354"/>
    <mergeCell ref="C1353:C1354"/>
    <mergeCell ref="AJ1353:AJ1354"/>
    <mergeCell ref="B1347:B1348"/>
    <mergeCell ref="C1347:C1348"/>
    <mergeCell ref="AJ1347:AJ1348"/>
    <mergeCell ref="B1349:B1350"/>
    <mergeCell ref="C1349:C1350"/>
    <mergeCell ref="AJ1349:AJ1350"/>
    <mergeCell ref="B1343:B1344"/>
    <mergeCell ref="C1343:C1344"/>
    <mergeCell ref="AJ1343:AJ1344"/>
    <mergeCell ref="B1345:B1346"/>
    <mergeCell ref="C1345:C1346"/>
    <mergeCell ref="AJ1345:AJ1346"/>
    <mergeCell ref="B1339:B1340"/>
    <mergeCell ref="C1339:C1340"/>
    <mergeCell ref="AJ1339:AJ1340"/>
    <mergeCell ref="B1341:B1342"/>
    <mergeCell ref="C1341:C1342"/>
    <mergeCell ref="AJ1341:AJ1342"/>
    <mergeCell ref="B1335:B1336"/>
    <mergeCell ref="C1335:C1336"/>
    <mergeCell ref="AJ1335:AJ1336"/>
    <mergeCell ref="B1337:B1338"/>
    <mergeCell ref="C1337:C1338"/>
    <mergeCell ref="AJ1337:AJ1338"/>
    <mergeCell ref="B1331:B1332"/>
    <mergeCell ref="C1331:C1332"/>
    <mergeCell ref="AJ1331:AJ1332"/>
    <mergeCell ref="B1333:B1334"/>
    <mergeCell ref="C1333:C1334"/>
    <mergeCell ref="AJ1333:AJ1334"/>
    <mergeCell ref="B1327:B1328"/>
    <mergeCell ref="C1327:C1328"/>
    <mergeCell ref="AJ1327:AJ1328"/>
    <mergeCell ref="B1329:B1330"/>
    <mergeCell ref="C1329:C1330"/>
    <mergeCell ref="AJ1329:AJ1330"/>
    <mergeCell ref="B1323:B1324"/>
    <mergeCell ref="C1323:C1324"/>
    <mergeCell ref="AJ1323:AJ1324"/>
    <mergeCell ref="B1325:B1326"/>
    <mergeCell ref="C1325:C1326"/>
    <mergeCell ref="AJ1325:AJ1326"/>
    <mergeCell ref="B1319:B1320"/>
    <mergeCell ref="C1319:C1320"/>
    <mergeCell ref="AJ1319:AJ1320"/>
    <mergeCell ref="B1321:B1322"/>
    <mergeCell ref="C1321:C1322"/>
    <mergeCell ref="AJ1321:AJ1322"/>
    <mergeCell ref="B1315:B1316"/>
    <mergeCell ref="C1315:C1316"/>
    <mergeCell ref="AJ1315:AJ1316"/>
    <mergeCell ref="B1317:B1318"/>
    <mergeCell ref="C1317:C1318"/>
    <mergeCell ref="AJ1317:AJ1318"/>
    <mergeCell ref="B1311:B1312"/>
    <mergeCell ref="C1311:C1312"/>
    <mergeCell ref="AJ1311:AJ1312"/>
    <mergeCell ref="B1313:B1314"/>
    <mergeCell ref="C1313:C1314"/>
    <mergeCell ref="AJ1313:AJ1314"/>
    <mergeCell ref="B1307:B1308"/>
    <mergeCell ref="C1307:C1308"/>
    <mergeCell ref="AJ1307:AJ1308"/>
    <mergeCell ref="B1309:B1310"/>
    <mergeCell ref="C1309:C1310"/>
    <mergeCell ref="AJ1309:AJ1310"/>
    <mergeCell ref="B1303:B1304"/>
    <mergeCell ref="C1303:C1304"/>
    <mergeCell ref="AJ1303:AJ1304"/>
    <mergeCell ref="B1305:B1306"/>
    <mergeCell ref="C1305:C1306"/>
    <mergeCell ref="AJ1305:AJ1306"/>
    <mergeCell ref="B1299:B1300"/>
    <mergeCell ref="C1299:C1300"/>
    <mergeCell ref="AJ1299:AJ1300"/>
    <mergeCell ref="B1301:B1302"/>
    <mergeCell ref="C1301:C1302"/>
    <mergeCell ref="AJ1301:AJ1302"/>
    <mergeCell ref="B1295:B1296"/>
    <mergeCell ref="C1295:C1296"/>
    <mergeCell ref="AJ1295:AJ1296"/>
    <mergeCell ref="B1297:B1298"/>
    <mergeCell ref="C1297:C1298"/>
    <mergeCell ref="AJ1297:AJ1298"/>
    <mergeCell ref="B1291:B1292"/>
    <mergeCell ref="C1291:C1292"/>
    <mergeCell ref="AJ1291:AJ1292"/>
    <mergeCell ref="B1293:B1294"/>
    <mergeCell ref="C1293:C1294"/>
    <mergeCell ref="AJ1293:AJ1294"/>
    <mergeCell ref="B1287:B1288"/>
    <mergeCell ref="C1287:C1288"/>
    <mergeCell ref="AJ1287:AJ1288"/>
    <mergeCell ref="B1289:B1290"/>
    <mergeCell ref="C1289:C1290"/>
    <mergeCell ref="AJ1289:AJ1290"/>
    <mergeCell ref="B1283:B1284"/>
    <mergeCell ref="C1283:C1284"/>
    <mergeCell ref="AJ1283:AJ1284"/>
    <mergeCell ref="B1285:B1286"/>
    <mergeCell ref="C1285:C1286"/>
    <mergeCell ref="AJ1285:AJ1286"/>
    <mergeCell ref="B1279:B1280"/>
    <mergeCell ref="C1279:C1280"/>
    <mergeCell ref="AJ1279:AJ1280"/>
    <mergeCell ref="B1281:B1282"/>
    <mergeCell ref="C1281:C1282"/>
    <mergeCell ref="AJ1281:AJ1282"/>
    <mergeCell ref="B1275:B1276"/>
    <mergeCell ref="C1275:C1276"/>
    <mergeCell ref="AJ1275:AJ1276"/>
    <mergeCell ref="B1277:B1278"/>
    <mergeCell ref="C1277:C1278"/>
    <mergeCell ref="AJ1277:AJ1278"/>
    <mergeCell ref="B1271:B1272"/>
    <mergeCell ref="C1271:C1272"/>
    <mergeCell ref="AJ1271:AJ1272"/>
    <mergeCell ref="B1273:B1274"/>
    <mergeCell ref="C1273:C1274"/>
    <mergeCell ref="AJ1273:AJ1274"/>
    <mergeCell ref="B1267:B1268"/>
    <mergeCell ref="C1267:C1268"/>
    <mergeCell ref="AJ1267:AJ1268"/>
    <mergeCell ref="B1269:B1270"/>
    <mergeCell ref="C1269:C1270"/>
    <mergeCell ref="AJ1269:AJ1270"/>
    <mergeCell ref="B1263:B1264"/>
    <mergeCell ref="C1263:C1264"/>
    <mergeCell ref="AJ1263:AJ1264"/>
    <mergeCell ref="B1265:B1266"/>
    <mergeCell ref="C1265:C1266"/>
    <mergeCell ref="AJ1265:AJ1266"/>
    <mergeCell ref="B1259:B1260"/>
    <mergeCell ref="C1259:C1260"/>
    <mergeCell ref="AJ1259:AJ1260"/>
    <mergeCell ref="B1261:B1262"/>
    <mergeCell ref="C1261:C1262"/>
    <mergeCell ref="AJ1261:AJ1262"/>
    <mergeCell ref="B1255:B1256"/>
    <mergeCell ref="C1255:C1256"/>
    <mergeCell ref="AJ1255:AJ1256"/>
    <mergeCell ref="B1257:B1258"/>
    <mergeCell ref="C1257:C1258"/>
    <mergeCell ref="AJ1257:AJ1258"/>
    <mergeCell ref="B1251:B1252"/>
    <mergeCell ref="C1251:C1252"/>
    <mergeCell ref="AJ1251:AJ1252"/>
    <mergeCell ref="B1253:B1254"/>
    <mergeCell ref="C1253:C1254"/>
    <mergeCell ref="AJ1253:AJ1254"/>
    <mergeCell ref="B1247:B1248"/>
    <mergeCell ref="C1247:C1248"/>
    <mergeCell ref="AJ1247:AJ1248"/>
    <mergeCell ref="B1249:B1250"/>
    <mergeCell ref="C1249:C1250"/>
    <mergeCell ref="AJ1249:AJ1250"/>
    <mergeCell ref="B1243:B1244"/>
    <mergeCell ref="C1243:C1244"/>
    <mergeCell ref="AJ1243:AJ1244"/>
    <mergeCell ref="B1245:B1246"/>
    <mergeCell ref="C1245:C1246"/>
    <mergeCell ref="AJ1245:AJ1246"/>
    <mergeCell ref="B1239:B1240"/>
    <mergeCell ref="C1239:C1240"/>
    <mergeCell ref="AJ1239:AJ1240"/>
    <mergeCell ref="B1241:B1242"/>
    <mergeCell ref="C1241:C1242"/>
    <mergeCell ref="AJ1241:AJ1242"/>
    <mergeCell ref="B1235:B1236"/>
    <mergeCell ref="C1235:C1236"/>
    <mergeCell ref="AJ1235:AJ1236"/>
    <mergeCell ref="B1237:B1238"/>
    <mergeCell ref="C1237:C1238"/>
    <mergeCell ref="AJ1237:AJ1238"/>
    <mergeCell ref="B1231:B1232"/>
    <mergeCell ref="C1231:C1232"/>
    <mergeCell ref="AJ1231:AJ1232"/>
    <mergeCell ref="B1233:B1234"/>
    <mergeCell ref="C1233:C1234"/>
    <mergeCell ref="AJ1233:AJ1234"/>
    <mergeCell ref="B1227:B1228"/>
    <mergeCell ref="C1227:C1228"/>
    <mergeCell ref="AJ1227:AJ1228"/>
    <mergeCell ref="B1229:B1230"/>
    <mergeCell ref="C1229:C1230"/>
    <mergeCell ref="AJ1229:AJ1230"/>
    <mergeCell ref="B1223:B1224"/>
    <mergeCell ref="C1223:C1224"/>
    <mergeCell ref="AJ1223:AJ1224"/>
    <mergeCell ref="B1225:B1226"/>
    <mergeCell ref="C1225:C1226"/>
    <mergeCell ref="AJ1225:AJ1226"/>
    <mergeCell ref="B1219:B1220"/>
    <mergeCell ref="C1219:C1220"/>
    <mergeCell ref="AJ1219:AJ1220"/>
    <mergeCell ref="B1221:B1222"/>
    <mergeCell ref="C1221:C1222"/>
    <mergeCell ref="AJ1221:AJ1222"/>
    <mergeCell ref="B1215:B1216"/>
    <mergeCell ref="C1215:C1216"/>
    <mergeCell ref="AJ1215:AJ1216"/>
    <mergeCell ref="B1217:B1218"/>
    <mergeCell ref="C1217:C1218"/>
    <mergeCell ref="AJ1217:AJ1218"/>
    <mergeCell ref="B1211:B1212"/>
    <mergeCell ref="C1211:C1212"/>
    <mergeCell ref="AJ1211:AJ1212"/>
    <mergeCell ref="B1213:B1214"/>
    <mergeCell ref="C1213:C1214"/>
    <mergeCell ref="AJ1213:AJ1214"/>
    <mergeCell ref="B1207:B1208"/>
    <mergeCell ref="C1207:C1208"/>
    <mergeCell ref="AJ1207:AJ1208"/>
    <mergeCell ref="B1209:B1210"/>
    <mergeCell ref="C1209:C1210"/>
    <mergeCell ref="AJ1209:AJ1210"/>
    <mergeCell ref="B1203:B1204"/>
    <mergeCell ref="C1203:C1204"/>
    <mergeCell ref="AJ1203:AJ1204"/>
    <mergeCell ref="B1205:B1206"/>
    <mergeCell ref="C1205:C1206"/>
    <mergeCell ref="AJ1205:AJ1206"/>
    <mergeCell ref="B1199:B1200"/>
    <mergeCell ref="C1199:C1200"/>
    <mergeCell ref="AJ1199:AJ1200"/>
    <mergeCell ref="B1201:B1202"/>
    <mergeCell ref="C1201:C1202"/>
    <mergeCell ref="AJ1201:AJ1202"/>
    <mergeCell ref="B1195:B1196"/>
    <mergeCell ref="C1195:C1196"/>
    <mergeCell ref="AJ1195:AJ1196"/>
    <mergeCell ref="B1197:B1198"/>
    <mergeCell ref="C1197:C1198"/>
    <mergeCell ref="AJ1197:AJ1198"/>
    <mergeCell ref="B1191:B1192"/>
    <mergeCell ref="C1191:C1192"/>
    <mergeCell ref="AJ1191:AJ1192"/>
    <mergeCell ref="B1193:B1194"/>
    <mergeCell ref="C1193:C1194"/>
    <mergeCell ref="AJ1193:AJ1194"/>
    <mergeCell ref="B1187:B1188"/>
    <mergeCell ref="C1187:C1188"/>
    <mergeCell ref="AJ1187:AJ1188"/>
    <mergeCell ref="B1189:B1190"/>
    <mergeCell ref="C1189:C1190"/>
    <mergeCell ref="AJ1189:AJ1190"/>
    <mergeCell ref="B1183:B1184"/>
    <mergeCell ref="C1183:C1184"/>
    <mergeCell ref="AJ1183:AJ1184"/>
    <mergeCell ref="B1185:B1186"/>
    <mergeCell ref="C1185:C1186"/>
    <mergeCell ref="AJ1185:AJ1186"/>
    <mergeCell ref="B1179:B1180"/>
    <mergeCell ref="C1179:C1180"/>
    <mergeCell ref="AJ1179:AJ1180"/>
    <mergeCell ref="B1181:B1182"/>
    <mergeCell ref="C1181:C1182"/>
    <mergeCell ref="AJ1181:AJ1182"/>
    <mergeCell ref="B1175:B1176"/>
    <mergeCell ref="C1175:C1176"/>
    <mergeCell ref="AJ1175:AJ1176"/>
    <mergeCell ref="B1177:B1178"/>
    <mergeCell ref="C1177:C1178"/>
    <mergeCell ref="AJ1177:AJ1178"/>
    <mergeCell ref="B1171:B1172"/>
    <mergeCell ref="C1171:C1172"/>
    <mergeCell ref="AJ1171:AJ1172"/>
    <mergeCell ref="B1173:B1174"/>
    <mergeCell ref="C1173:C1174"/>
    <mergeCell ref="AJ1173:AJ1174"/>
    <mergeCell ref="B1167:B1168"/>
    <mergeCell ref="C1167:C1168"/>
    <mergeCell ref="AJ1167:AJ1168"/>
    <mergeCell ref="B1169:B1170"/>
    <mergeCell ref="C1169:C1170"/>
    <mergeCell ref="AJ1169:AJ1170"/>
    <mergeCell ref="B1163:B1164"/>
    <mergeCell ref="C1163:C1164"/>
    <mergeCell ref="AJ1163:AJ1164"/>
    <mergeCell ref="B1165:B1166"/>
    <mergeCell ref="C1165:C1166"/>
    <mergeCell ref="AJ1165:AJ1166"/>
    <mergeCell ref="B1159:B1160"/>
    <mergeCell ref="C1159:C1160"/>
    <mergeCell ref="AJ1159:AJ1160"/>
    <mergeCell ref="B1161:B1162"/>
    <mergeCell ref="C1161:C1162"/>
    <mergeCell ref="AJ1161:AJ1162"/>
    <mergeCell ref="B1155:B1156"/>
    <mergeCell ref="C1155:C1156"/>
    <mergeCell ref="AJ1155:AJ1156"/>
    <mergeCell ref="B1157:B1158"/>
    <mergeCell ref="C1157:C1158"/>
    <mergeCell ref="AJ1157:AJ1158"/>
    <mergeCell ref="B1151:B1152"/>
    <mergeCell ref="C1151:C1152"/>
    <mergeCell ref="AJ1151:AJ1152"/>
    <mergeCell ref="B1153:B1154"/>
    <mergeCell ref="C1153:C1154"/>
    <mergeCell ref="AJ1153:AJ1154"/>
    <mergeCell ref="B1147:B1148"/>
    <mergeCell ref="C1147:C1148"/>
    <mergeCell ref="AJ1147:AJ1148"/>
    <mergeCell ref="B1149:B1150"/>
    <mergeCell ref="C1149:C1150"/>
    <mergeCell ref="AJ1149:AJ1150"/>
    <mergeCell ref="B1143:B1144"/>
    <mergeCell ref="C1143:C1144"/>
    <mergeCell ref="AJ1143:AJ1144"/>
    <mergeCell ref="B1145:B1146"/>
    <mergeCell ref="C1145:C1146"/>
    <mergeCell ref="AJ1145:AJ1146"/>
    <mergeCell ref="B1139:B1140"/>
    <mergeCell ref="C1139:C1140"/>
    <mergeCell ref="AJ1139:AJ1140"/>
    <mergeCell ref="B1141:B1142"/>
    <mergeCell ref="C1141:C1142"/>
    <mergeCell ref="AJ1141:AJ1142"/>
    <mergeCell ref="B1135:B1136"/>
    <mergeCell ref="C1135:C1136"/>
    <mergeCell ref="AJ1135:AJ1136"/>
    <mergeCell ref="B1137:B1138"/>
    <mergeCell ref="C1137:C1138"/>
    <mergeCell ref="AJ1137:AJ1138"/>
    <mergeCell ref="B1131:B1132"/>
    <mergeCell ref="C1131:C1132"/>
    <mergeCell ref="AJ1131:AJ1132"/>
    <mergeCell ref="B1133:B1134"/>
    <mergeCell ref="C1133:C1134"/>
    <mergeCell ref="AJ1133:AJ1134"/>
    <mergeCell ref="B1127:B1128"/>
    <mergeCell ref="C1127:C1128"/>
    <mergeCell ref="AJ1127:AJ1128"/>
    <mergeCell ref="B1129:B1130"/>
    <mergeCell ref="C1129:C1130"/>
    <mergeCell ref="AJ1129:AJ1130"/>
    <mergeCell ref="B1123:B1124"/>
    <mergeCell ref="C1123:C1124"/>
    <mergeCell ref="AJ1123:AJ1124"/>
    <mergeCell ref="B1125:B1126"/>
    <mergeCell ref="C1125:C1126"/>
    <mergeCell ref="AJ1125:AJ1126"/>
    <mergeCell ref="B1119:B1120"/>
    <mergeCell ref="C1119:C1120"/>
    <mergeCell ref="AJ1119:AJ1120"/>
    <mergeCell ref="B1121:B1122"/>
    <mergeCell ref="C1121:C1122"/>
    <mergeCell ref="AJ1121:AJ1122"/>
    <mergeCell ref="B1115:B1116"/>
    <mergeCell ref="C1115:C1116"/>
    <mergeCell ref="AJ1115:AJ1116"/>
    <mergeCell ref="B1117:B1118"/>
    <mergeCell ref="C1117:C1118"/>
    <mergeCell ref="AJ1117:AJ1118"/>
    <mergeCell ref="B1111:B1112"/>
    <mergeCell ref="C1111:C1112"/>
    <mergeCell ref="AJ1111:AJ1112"/>
    <mergeCell ref="B1113:B1114"/>
    <mergeCell ref="C1113:C1114"/>
    <mergeCell ref="AJ1113:AJ1114"/>
    <mergeCell ref="B1107:B1108"/>
    <mergeCell ref="C1107:C1108"/>
    <mergeCell ref="AJ1107:AJ1108"/>
    <mergeCell ref="B1109:B1110"/>
    <mergeCell ref="C1109:C1110"/>
    <mergeCell ref="AJ1109:AJ1110"/>
    <mergeCell ref="B1103:B1104"/>
    <mergeCell ref="C1103:C1104"/>
    <mergeCell ref="AJ1103:AJ1104"/>
    <mergeCell ref="B1105:B1106"/>
    <mergeCell ref="C1105:C1106"/>
    <mergeCell ref="AJ1105:AJ1106"/>
    <mergeCell ref="B1099:B1100"/>
    <mergeCell ref="C1099:C1100"/>
    <mergeCell ref="AJ1099:AJ1100"/>
    <mergeCell ref="B1101:B1102"/>
    <mergeCell ref="C1101:C1102"/>
    <mergeCell ref="AJ1101:AJ1102"/>
    <mergeCell ref="B1095:B1096"/>
    <mergeCell ref="C1095:C1096"/>
    <mergeCell ref="AJ1095:AJ1096"/>
    <mergeCell ref="B1097:B1098"/>
    <mergeCell ref="C1097:C1098"/>
    <mergeCell ref="AJ1097:AJ1098"/>
    <mergeCell ref="B1091:B1092"/>
    <mergeCell ref="C1091:C1092"/>
    <mergeCell ref="AJ1091:AJ1092"/>
    <mergeCell ref="B1093:B1094"/>
    <mergeCell ref="C1093:C1094"/>
    <mergeCell ref="AJ1093:AJ1094"/>
    <mergeCell ref="B1087:B1088"/>
    <mergeCell ref="C1087:C1088"/>
    <mergeCell ref="AJ1087:AJ1088"/>
    <mergeCell ref="B1089:B1090"/>
    <mergeCell ref="C1089:C1090"/>
    <mergeCell ref="AJ1089:AJ1090"/>
    <mergeCell ref="B1083:B1084"/>
    <mergeCell ref="C1083:C1084"/>
    <mergeCell ref="AJ1083:AJ1084"/>
    <mergeCell ref="B1085:B1086"/>
    <mergeCell ref="C1085:C1086"/>
    <mergeCell ref="AJ1085:AJ1086"/>
    <mergeCell ref="B1079:B1080"/>
    <mergeCell ref="C1079:C1080"/>
    <mergeCell ref="AJ1079:AJ1080"/>
    <mergeCell ref="B1081:B1082"/>
    <mergeCell ref="C1081:C1082"/>
    <mergeCell ref="AJ1081:AJ1082"/>
    <mergeCell ref="B1075:B1076"/>
    <mergeCell ref="C1075:C1076"/>
    <mergeCell ref="AJ1075:AJ1076"/>
    <mergeCell ref="B1077:B1078"/>
    <mergeCell ref="C1077:C1078"/>
    <mergeCell ref="AJ1077:AJ1078"/>
    <mergeCell ref="B1071:B1072"/>
    <mergeCell ref="C1071:C1072"/>
    <mergeCell ref="AJ1071:AJ1072"/>
    <mergeCell ref="B1073:B1074"/>
    <mergeCell ref="C1073:C1074"/>
    <mergeCell ref="AJ1073:AJ1074"/>
    <mergeCell ref="B1067:B1068"/>
    <mergeCell ref="C1067:C1068"/>
    <mergeCell ref="AJ1067:AJ1068"/>
    <mergeCell ref="B1069:B1070"/>
    <mergeCell ref="C1069:C1070"/>
    <mergeCell ref="AJ1069:AJ1070"/>
    <mergeCell ref="B1063:B1064"/>
    <mergeCell ref="C1063:C1064"/>
    <mergeCell ref="AJ1063:AJ1064"/>
    <mergeCell ref="B1065:B1066"/>
    <mergeCell ref="C1065:C1066"/>
    <mergeCell ref="AJ1065:AJ1066"/>
    <mergeCell ref="B1059:B1060"/>
    <mergeCell ref="C1059:C1060"/>
    <mergeCell ref="AJ1059:AJ1060"/>
    <mergeCell ref="B1061:B1062"/>
    <mergeCell ref="C1061:C1062"/>
    <mergeCell ref="AJ1061:AJ1062"/>
    <mergeCell ref="B1055:B1056"/>
    <mergeCell ref="C1055:C1056"/>
    <mergeCell ref="AJ1055:AJ1056"/>
    <mergeCell ref="B1057:B1058"/>
    <mergeCell ref="C1057:C1058"/>
    <mergeCell ref="AJ1057:AJ1058"/>
    <mergeCell ref="B1051:B1052"/>
    <mergeCell ref="C1051:C1052"/>
    <mergeCell ref="AJ1051:AJ1052"/>
    <mergeCell ref="B1053:B1054"/>
    <mergeCell ref="C1053:C1054"/>
    <mergeCell ref="AJ1053:AJ1054"/>
    <mergeCell ref="B1047:B1048"/>
    <mergeCell ref="C1047:C1048"/>
    <mergeCell ref="AJ1047:AJ1048"/>
    <mergeCell ref="B1049:B1050"/>
    <mergeCell ref="C1049:C1050"/>
    <mergeCell ref="AJ1049:AJ1050"/>
    <mergeCell ref="B1043:B1044"/>
    <mergeCell ref="C1043:C1044"/>
    <mergeCell ref="AJ1043:AJ1044"/>
    <mergeCell ref="B1045:B1046"/>
    <mergeCell ref="C1045:C1046"/>
    <mergeCell ref="AJ1045:AJ1046"/>
    <mergeCell ref="B1039:B1040"/>
    <mergeCell ref="C1039:C1040"/>
    <mergeCell ref="AJ1039:AJ1040"/>
    <mergeCell ref="B1041:B1042"/>
    <mergeCell ref="C1041:C1042"/>
    <mergeCell ref="AJ1041:AJ1042"/>
    <mergeCell ref="B1035:B1036"/>
    <mergeCell ref="C1035:C1036"/>
    <mergeCell ref="AJ1035:AJ1036"/>
    <mergeCell ref="B1037:B1038"/>
    <mergeCell ref="C1037:C1038"/>
    <mergeCell ref="AJ1037:AJ1038"/>
    <mergeCell ref="B1031:B1032"/>
    <mergeCell ref="C1031:C1032"/>
    <mergeCell ref="AJ1031:AJ1032"/>
    <mergeCell ref="B1033:B1034"/>
    <mergeCell ref="C1033:C1034"/>
    <mergeCell ref="AJ1033:AJ1034"/>
    <mergeCell ref="B1027:B1028"/>
    <mergeCell ref="C1027:C1028"/>
    <mergeCell ref="AJ1027:AJ1028"/>
    <mergeCell ref="B1029:B1030"/>
    <mergeCell ref="C1029:C1030"/>
    <mergeCell ref="AJ1029:AJ1030"/>
    <mergeCell ref="B1023:B1024"/>
    <mergeCell ref="C1023:C1024"/>
    <mergeCell ref="AJ1023:AJ1024"/>
    <mergeCell ref="B1025:B1026"/>
    <mergeCell ref="C1025:C1026"/>
    <mergeCell ref="AJ1025:AJ1026"/>
    <mergeCell ref="B1019:B1020"/>
    <mergeCell ref="C1019:C1020"/>
    <mergeCell ref="AJ1019:AJ1020"/>
    <mergeCell ref="B1021:B1022"/>
    <mergeCell ref="C1021:C1022"/>
    <mergeCell ref="AJ1021:AJ1022"/>
    <mergeCell ref="B1015:B1016"/>
    <mergeCell ref="C1015:C1016"/>
    <mergeCell ref="AJ1015:AJ1016"/>
    <mergeCell ref="B1017:B1018"/>
    <mergeCell ref="C1017:C1018"/>
    <mergeCell ref="AJ1017:AJ1018"/>
    <mergeCell ref="B1011:B1012"/>
    <mergeCell ref="C1011:C1012"/>
    <mergeCell ref="AJ1011:AJ1012"/>
    <mergeCell ref="B1013:B1014"/>
    <mergeCell ref="C1013:C1014"/>
    <mergeCell ref="AJ1013:AJ1014"/>
    <mergeCell ref="B1007:B1008"/>
    <mergeCell ref="C1007:C1008"/>
    <mergeCell ref="AJ1007:AJ1008"/>
    <mergeCell ref="B1009:B1010"/>
    <mergeCell ref="C1009:C1010"/>
    <mergeCell ref="AJ1009:AJ1010"/>
    <mergeCell ref="B1003:B1004"/>
    <mergeCell ref="C1003:C1004"/>
    <mergeCell ref="AJ1003:AJ1004"/>
    <mergeCell ref="B1005:B1006"/>
    <mergeCell ref="C1005:C1006"/>
    <mergeCell ref="AJ1005:AJ1006"/>
    <mergeCell ref="B999:B1000"/>
    <mergeCell ref="C999:C1000"/>
    <mergeCell ref="AJ999:AJ1000"/>
    <mergeCell ref="B1001:B1002"/>
    <mergeCell ref="C1001:C1002"/>
    <mergeCell ref="AJ1001:AJ1002"/>
    <mergeCell ref="B995:B996"/>
    <mergeCell ref="C995:C996"/>
    <mergeCell ref="AJ995:AJ996"/>
    <mergeCell ref="B997:B998"/>
    <mergeCell ref="C997:C998"/>
    <mergeCell ref="AJ997:AJ998"/>
    <mergeCell ref="B991:B992"/>
    <mergeCell ref="C991:C992"/>
    <mergeCell ref="AJ991:AJ992"/>
    <mergeCell ref="B993:B994"/>
    <mergeCell ref="C993:C994"/>
    <mergeCell ref="AJ993:AJ994"/>
    <mergeCell ref="B987:B988"/>
    <mergeCell ref="C987:C988"/>
    <mergeCell ref="AJ987:AJ988"/>
    <mergeCell ref="B989:B990"/>
    <mergeCell ref="C989:C990"/>
    <mergeCell ref="AJ989:AJ990"/>
    <mergeCell ref="B983:B984"/>
    <mergeCell ref="C983:C984"/>
    <mergeCell ref="AJ983:AJ984"/>
    <mergeCell ref="B985:B986"/>
    <mergeCell ref="C985:C986"/>
    <mergeCell ref="AJ985:AJ986"/>
    <mergeCell ref="B979:B980"/>
    <mergeCell ref="C979:C980"/>
    <mergeCell ref="AJ979:AJ980"/>
    <mergeCell ref="B981:B982"/>
    <mergeCell ref="C981:C982"/>
    <mergeCell ref="AJ981:AJ982"/>
    <mergeCell ref="B975:B976"/>
    <mergeCell ref="C975:C976"/>
    <mergeCell ref="AJ975:AJ976"/>
    <mergeCell ref="B977:B978"/>
    <mergeCell ref="C977:C978"/>
    <mergeCell ref="AJ977:AJ978"/>
    <mergeCell ref="B971:B972"/>
    <mergeCell ref="C971:C972"/>
    <mergeCell ref="AJ971:AJ972"/>
    <mergeCell ref="B973:B974"/>
    <mergeCell ref="C973:C974"/>
    <mergeCell ref="AJ973:AJ974"/>
    <mergeCell ref="B967:B968"/>
    <mergeCell ref="C967:C968"/>
    <mergeCell ref="AJ967:AJ968"/>
    <mergeCell ref="B969:B970"/>
    <mergeCell ref="C969:C970"/>
    <mergeCell ref="AJ969:AJ970"/>
    <mergeCell ref="B963:B964"/>
    <mergeCell ref="C963:C964"/>
    <mergeCell ref="AJ963:AJ964"/>
    <mergeCell ref="B965:B966"/>
    <mergeCell ref="C965:C966"/>
    <mergeCell ref="AJ965:AJ966"/>
    <mergeCell ref="B959:B960"/>
    <mergeCell ref="C959:C960"/>
    <mergeCell ref="AJ959:AJ960"/>
    <mergeCell ref="B961:B962"/>
    <mergeCell ref="C961:C962"/>
    <mergeCell ref="AJ961:AJ962"/>
    <mergeCell ref="B955:B956"/>
    <mergeCell ref="C955:C956"/>
    <mergeCell ref="AJ955:AJ956"/>
    <mergeCell ref="B957:B958"/>
    <mergeCell ref="C957:C958"/>
    <mergeCell ref="AJ957:AJ958"/>
    <mergeCell ref="B951:B952"/>
    <mergeCell ref="C951:C952"/>
    <mergeCell ref="AJ951:AJ952"/>
    <mergeCell ref="B953:B954"/>
    <mergeCell ref="C953:C954"/>
    <mergeCell ref="AJ953:AJ954"/>
    <mergeCell ref="B947:B948"/>
    <mergeCell ref="C947:C948"/>
    <mergeCell ref="AJ947:AJ948"/>
    <mergeCell ref="B949:B950"/>
    <mergeCell ref="C949:C950"/>
    <mergeCell ref="AJ949:AJ950"/>
    <mergeCell ref="B943:B944"/>
    <mergeCell ref="C943:C944"/>
    <mergeCell ref="AJ943:AJ944"/>
    <mergeCell ref="B945:B946"/>
    <mergeCell ref="C945:C946"/>
    <mergeCell ref="AJ945:AJ946"/>
    <mergeCell ref="B939:B940"/>
    <mergeCell ref="C939:C940"/>
    <mergeCell ref="AJ939:AJ940"/>
    <mergeCell ref="B941:B942"/>
    <mergeCell ref="C941:C942"/>
    <mergeCell ref="AJ941:AJ942"/>
    <mergeCell ref="B935:B936"/>
    <mergeCell ref="C935:C936"/>
    <mergeCell ref="AJ935:AJ936"/>
    <mergeCell ref="B937:B938"/>
    <mergeCell ref="C937:C938"/>
    <mergeCell ref="AJ937:AJ938"/>
    <mergeCell ref="B931:B932"/>
    <mergeCell ref="C931:C932"/>
    <mergeCell ref="AJ931:AJ932"/>
    <mergeCell ref="B933:B934"/>
    <mergeCell ref="C933:C934"/>
    <mergeCell ref="AJ933:AJ934"/>
    <mergeCell ref="B927:B928"/>
    <mergeCell ref="C927:C928"/>
    <mergeCell ref="AJ927:AJ928"/>
    <mergeCell ref="B929:B930"/>
    <mergeCell ref="C929:C930"/>
    <mergeCell ref="AJ929:AJ930"/>
    <mergeCell ref="B923:B924"/>
    <mergeCell ref="C923:C924"/>
    <mergeCell ref="AJ923:AJ924"/>
    <mergeCell ref="B925:B926"/>
    <mergeCell ref="C925:C926"/>
    <mergeCell ref="AJ925:AJ926"/>
    <mergeCell ref="B919:B920"/>
    <mergeCell ref="C919:C920"/>
    <mergeCell ref="AJ919:AJ920"/>
    <mergeCell ref="B921:B922"/>
    <mergeCell ref="C921:C922"/>
    <mergeCell ref="AJ921:AJ922"/>
    <mergeCell ref="B915:B916"/>
    <mergeCell ref="C915:C916"/>
    <mergeCell ref="AJ915:AJ916"/>
    <mergeCell ref="B917:B918"/>
    <mergeCell ref="C917:C918"/>
    <mergeCell ref="AJ917:AJ918"/>
    <mergeCell ref="B911:B912"/>
    <mergeCell ref="C911:C912"/>
    <mergeCell ref="AJ911:AJ912"/>
    <mergeCell ref="B913:B914"/>
    <mergeCell ref="C913:C914"/>
    <mergeCell ref="AJ913:AJ914"/>
    <mergeCell ref="B907:B908"/>
    <mergeCell ref="C907:C908"/>
    <mergeCell ref="AJ907:AJ908"/>
    <mergeCell ref="B909:B910"/>
    <mergeCell ref="C909:C910"/>
    <mergeCell ref="AJ909:AJ910"/>
    <mergeCell ref="B903:B904"/>
    <mergeCell ref="C903:C904"/>
    <mergeCell ref="AJ903:AJ904"/>
    <mergeCell ref="B905:B906"/>
    <mergeCell ref="C905:C906"/>
    <mergeCell ref="AJ905:AJ906"/>
    <mergeCell ref="B899:B900"/>
    <mergeCell ref="C899:C900"/>
    <mergeCell ref="AJ899:AJ900"/>
    <mergeCell ref="B901:B902"/>
    <mergeCell ref="C901:C902"/>
    <mergeCell ref="AJ901:AJ902"/>
    <mergeCell ref="B895:B896"/>
    <mergeCell ref="C895:C896"/>
    <mergeCell ref="AJ895:AJ896"/>
    <mergeCell ref="B897:B898"/>
    <mergeCell ref="C897:C898"/>
    <mergeCell ref="AJ897:AJ898"/>
    <mergeCell ref="B891:B892"/>
    <mergeCell ref="C891:C892"/>
    <mergeCell ref="AJ891:AJ892"/>
    <mergeCell ref="B893:B894"/>
    <mergeCell ref="C893:C894"/>
    <mergeCell ref="AJ893:AJ894"/>
    <mergeCell ref="B887:B888"/>
    <mergeCell ref="C887:C888"/>
    <mergeCell ref="AJ887:AJ888"/>
    <mergeCell ref="B889:B890"/>
    <mergeCell ref="C889:C890"/>
    <mergeCell ref="AJ889:AJ890"/>
    <mergeCell ref="B883:B884"/>
    <mergeCell ref="C883:C884"/>
    <mergeCell ref="AJ883:AJ884"/>
    <mergeCell ref="B885:B886"/>
    <mergeCell ref="C885:C886"/>
    <mergeCell ref="AJ885:AJ886"/>
    <mergeCell ref="B879:B880"/>
    <mergeCell ref="C879:C880"/>
    <mergeCell ref="AJ879:AJ880"/>
    <mergeCell ref="B881:B882"/>
    <mergeCell ref="C881:C882"/>
    <mergeCell ref="AJ881:AJ882"/>
    <mergeCell ref="B875:B876"/>
    <mergeCell ref="C875:C876"/>
    <mergeCell ref="AJ875:AJ876"/>
    <mergeCell ref="B877:B878"/>
    <mergeCell ref="C877:C878"/>
    <mergeCell ref="AJ877:AJ878"/>
    <mergeCell ref="B871:B872"/>
    <mergeCell ref="C871:C872"/>
    <mergeCell ref="AJ871:AJ872"/>
    <mergeCell ref="B873:B874"/>
    <mergeCell ref="C873:C874"/>
    <mergeCell ref="AJ873:AJ874"/>
    <mergeCell ref="B867:B868"/>
    <mergeCell ref="C867:C868"/>
    <mergeCell ref="AJ867:AJ868"/>
    <mergeCell ref="B869:B870"/>
    <mergeCell ref="C869:C870"/>
    <mergeCell ref="AJ869:AJ870"/>
    <mergeCell ref="B863:B864"/>
    <mergeCell ref="C863:C864"/>
    <mergeCell ref="AJ863:AJ864"/>
    <mergeCell ref="B865:B866"/>
    <mergeCell ref="C865:C866"/>
    <mergeCell ref="AJ865:AJ866"/>
    <mergeCell ref="B859:B860"/>
    <mergeCell ref="C859:C860"/>
    <mergeCell ref="AJ859:AJ860"/>
    <mergeCell ref="B861:B862"/>
    <mergeCell ref="C861:C862"/>
    <mergeCell ref="AJ861:AJ862"/>
    <mergeCell ref="B855:B856"/>
    <mergeCell ref="C855:C856"/>
    <mergeCell ref="AJ855:AJ856"/>
    <mergeCell ref="B857:B858"/>
    <mergeCell ref="C857:C858"/>
    <mergeCell ref="AJ857:AJ858"/>
    <mergeCell ref="B851:B852"/>
    <mergeCell ref="C851:C852"/>
    <mergeCell ref="AJ851:AJ852"/>
    <mergeCell ref="B853:B854"/>
    <mergeCell ref="C853:C854"/>
    <mergeCell ref="AJ853:AJ854"/>
    <mergeCell ref="B847:B848"/>
    <mergeCell ref="C847:C848"/>
    <mergeCell ref="AJ847:AJ848"/>
    <mergeCell ref="B849:B850"/>
    <mergeCell ref="C849:C850"/>
    <mergeCell ref="AJ849:AJ850"/>
    <mergeCell ref="B843:B844"/>
    <mergeCell ref="C843:C844"/>
    <mergeCell ref="AJ843:AJ844"/>
    <mergeCell ref="B845:B846"/>
    <mergeCell ref="C845:C846"/>
    <mergeCell ref="AJ845:AJ846"/>
    <mergeCell ref="B839:B840"/>
    <mergeCell ref="C839:C840"/>
    <mergeCell ref="AJ839:AJ840"/>
    <mergeCell ref="B841:B842"/>
    <mergeCell ref="C841:C842"/>
    <mergeCell ref="AJ841:AJ842"/>
    <mergeCell ref="B835:B836"/>
    <mergeCell ref="C835:C836"/>
    <mergeCell ref="AJ835:AJ836"/>
    <mergeCell ref="B837:B838"/>
    <mergeCell ref="C837:C838"/>
    <mergeCell ref="AJ837:AJ838"/>
    <mergeCell ref="B831:B832"/>
    <mergeCell ref="C831:C832"/>
    <mergeCell ref="AJ831:AJ832"/>
    <mergeCell ref="B833:B834"/>
    <mergeCell ref="C833:C834"/>
    <mergeCell ref="AJ833:AJ834"/>
    <mergeCell ref="B827:B828"/>
    <mergeCell ref="C827:C828"/>
    <mergeCell ref="AJ827:AJ828"/>
    <mergeCell ref="B829:B830"/>
    <mergeCell ref="C829:C830"/>
    <mergeCell ref="AJ829:AJ830"/>
    <mergeCell ref="B823:B824"/>
    <mergeCell ref="C823:C824"/>
    <mergeCell ref="AJ823:AJ824"/>
    <mergeCell ref="B825:B826"/>
    <mergeCell ref="C825:C826"/>
    <mergeCell ref="AJ825:AJ826"/>
    <mergeCell ref="B819:B820"/>
    <mergeCell ref="C819:C820"/>
    <mergeCell ref="AJ819:AJ820"/>
    <mergeCell ref="B821:B822"/>
    <mergeCell ref="C821:C822"/>
    <mergeCell ref="AJ821:AJ822"/>
    <mergeCell ref="B815:B816"/>
    <mergeCell ref="C815:C816"/>
    <mergeCell ref="AJ815:AJ816"/>
    <mergeCell ref="B817:B818"/>
    <mergeCell ref="C817:C818"/>
    <mergeCell ref="AJ817:AJ818"/>
    <mergeCell ref="B811:B812"/>
    <mergeCell ref="C811:C812"/>
    <mergeCell ref="AJ811:AJ812"/>
    <mergeCell ref="B813:B814"/>
    <mergeCell ref="C813:C814"/>
    <mergeCell ref="AJ813:AJ814"/>
    <mergeCell ref="B807:B808"/>
    <mergeCell ref="C807:C808"/>
    <mergeCell ref="AJ807:AJ808"/>
    <mergeCell ref="B809:B810"/>
    <mergeCell ref="C809:C810"/>
    <mergeCell ref="AJ809:AJ810"/>
    <mergeCell ref="B803:B804"/>
    <mergeCell ref="C803:C804"/>
    <mergeCell ref="AJ803:AJ804"/>
    <mergeCell ref="B805:B806"/>
    <mergeCell ref="C805:C806"/>
    <mergeCell ref="AJ805:AJ806"/>
    <mergeCell ref="B799:B800"/>
    <mergeCell ref="C799:C800"/>
    <mergeCell ref="AJ799:AJ800"/>
    <mergeCell ref="B801:B802"/>
    <mergeCell ref="C801:C802"/>
    <mergeCell ref="AJ801:AJ802"/>
    <mergeCell ref="B795:B796"/>
    <mergeCell ref="C795:C796"/>
    <mergeCell ref="AJ795:AJ796"/>
    <mergeCell ref="B797:B798"/>
    <mergeCell ref="C797:C798"/>
    <mergeCell ref="AJ797:AJ798"/>
    <mergeCell ref="B791:B792"/>
    <mergeCell ref="C791:C792"/>
    <mergeCell ref="AJ791:AJ792"/>
    <mergeCell ref="B793:B794"/>
    <mergeCell ref="C793:C794"/>
    <mergeCell ref="AJ793:AJ794"/>
    <mergeCell ref="B787:B788"/>
    <mergeCell ref="C787:C788"/>
    <mergeCell ref="AJ787:AJ788"/>
    <mergeCell ref="B789:B790"/>
    <mergeCell ref="C789:C790"/>
    <mergeCell ref="AJ789:AJ790"/>
    <mergeCell ref="B783:B784"/>
    <mergeCell ref="C783:C784"/>
    <mergeCell ref="AJ783:AJ784"/>
    <mergeCell ref="B785:B786"/>
    <mergeCell ref="C785:C786"/>
    <mergeCell ref="AJ785:AJ786"/>
    <mergeCell ref="B779:B780"/>
    <mergeCell ref="C779:C780"/>
    <mergeCell ref="AJ779:AJ780"/>
    <mergeCell ref="B781:B782"/>
    <mergeCell ref="C781:C782"/>
    <mergeCell ref="AJ781:AJ782"/>
    <mergeCell ref="B775:B776"/>
    <mergeCell ref="C775:C776"/>
    <mergeCell ref="AJ775:AJ776"/>
    <mergeCell ref="B777:B778"/>
    <mergeCell ref="C777:C778"/>
    <mergeCell ref="AJ777:AJ778"/>
    <mergeCell ref="B771:B772"/>
    <mergeCell ref="C771:C772"/>
    <mergeCell ref="AJ771:AJ772"/>
    <mergeCell ref="B773:B774"/>
    <mergeCell ref="C773:C774"/>
    <mergeCell ref="AJ773:AJ774"/>
    <mergeCell ref="B767:B768"/>
    <mergeCell ref="C767:C768"/>
    <mergeCell ref="AJ767:AJ768"/>
    <mergeCell ref="B769:B770"/>
    <mergeCell ref="C769:C770"/>
    <mergeCell ref="AJ769:AJ770"/>
    <mergeCell ref="B763:B764"/>
    <mergeCell ref="C763:C764"/>
    <mergeCell ref="AJ763:AJ764"/>
    <mergeCell ref="B765:B766"/>
    <mergeCell ref="C765:C766"/>
    <mergeCell ref="AJ765:AJ766"/>
    <mergeCell ref="B759:B760"/>
    <mergeCell ref="C759:C760"/>
    <mergeCell ref="AJ759:AJ760"/>
    <mergeCell ref="B761:B762"/>
    <mergeCell ref="C761:C762"/>
    <mergeCell ref="AJ761:AJ762"/>
    <mergeCell ref="B755:B756"/>
    <mergeCell ref="C755:C756"/>
    <mergeCell ref="AJ755:AJ756"/>
    <mergeCell ref="B757:B758"/>
    <mergeCell ref="C757:C758"/>
    <mergeCell ref="AJ757:AJ758"/>
    <mergeCell ref="B751:B752"/>
    <mergeCell ref="C751:C752"/>
    <mergeCell ref="AJ751:AJ752"/>
    <mergeCell ref="B753:B754"/>
    <mergeCell ref="C753:C754"/>
    <mergeCell ref="AJ753:AJ754"/>
    <mergeCell ref="B747:B748"/>
    <mergeCell ref="C747:C748"/>
    <mergeCell ref="AJ747:AJ748"/>
    <mergeCell ref="B749:B750"/>
    <mergeCell ref="C749:C750"/>
    <mergeCell ref="AJ749:AJ750"/>
    <mergeCell ref="B743:B744"/>
    <mergeCell ref="C743:C744"/>
    <mergeCell ref="AJ743:AJ744"/>
    <mergeCell ref="B745:B746"/>
    <mergeCell ref="C745:C746"/>
    <mergeCell ref="AJ745:AJ746"/>
    <mergeCell ref="B739:B740"/>
    <mergeCell ref="C739:C740"/>
    <mergeCell ref="AJ739:AJ740"/>
    <mergeCell ref="B741:B742"/>
    <mergeCell ref="C741:C742"/>
    <mergeCell ref="AJ741:AJ742"/>
    <mergeCell ref="B735:B736"/>
    <mergeCell ref="C735:C736"/>
    <mergeCell ref="AJ735:AJ736"/>
    <mergeCell ref="B737:B738"/>
    <mergeCell ref="C737:C738"/>
    <mergeCell ref="AJ737:AJ738"/>
    <mergeCell ref="B731:B732"/>
    <mergeCell ref="C731:C732"/>
    <mergeCell ref="AJ731:AJ732"/>
    <mergeCell ref="B733:B734"/>
    <mergeCell ref="C733:C734"/>
    <mergeCell ref="AJ733:AJ734"/>
    <mergeCell ref="B727:B728"/>
    <mergeCell ref="C727:C728"/>
    <mergeCell ref="AJ727:AJ728"/>
    <mergeCell ref="B729:B730"/>
    <mergeCell ref="C729:C730"/>
    <mergeCell ref="AJ729:AJ730"/>
    <mergeCell ref="B723:B724"/>
    <mergeCell ref="C723:C724"/>
    <mergeCell ref="AJ723:AJ724"/>
    <mergeCell ref="B725:B726"/>
    <mergeCell ref="C725:C726"/>
    <mergeCell ref="AJ725:AJ726"/>
    <mergeCell ref="B719:B720"/>
    <mergeCell ref="C719:C720"/>
    <mergeCell ref="AJ719:AJ720"/>
    <mergeCell ref="B721:B722"/>
    <mergeCell ref="C721:C722"/>
    <mergeCell ref="AJ721:AJ722"/>
    <mergeCell ref="B715:B716"/>
    <mergeCell ref="C715:C716"/>
    <mergeCell ref="AJ715:AJ716"/>
    <mergeCell ref="B717:B718"/>
    <mergeCell ref="C717:C718"/>
    <mergeCell ref="AJ717:AJ718"/>
    <mergeCell ref="B711:B712"/>
    <mergeCell ref="C711:C712"/>
    <mergeCell ref="AJ711:AJ712"/>
    <mergeCell ref="B713:B714"/>
    <mergeCell ref="C713:C714"/>
    <mergeCell ref="AJ713:AJ714"/>
    <mergeCell ref="B707:B708"/>
    <mergeCell ref="C707:C708"/>
    <mergeCell ref="AJ707:AJ708"/>
    <mergeCell ref="B709:B710"/>
    <mergeCell ref="C709:C710"/>
    <mergeCell ref="AJ709:AJ710"/>
    <mergeCell ref="B703:B704"/>
    <mergeCell ref="C703:C704"/>
    <mergeCell ref="AJ703:AJ704"/>
    <mergeCell ref="B705:B706"/>
    <mergeCell ref="C705:C706"/>
    <mergeCell ref="AJ705:AJ706"/>
    <mergeCell ref="B699:B700"/>
    <mergeCell ref="C699:C700"/>
    <mergeCell ref="AJ699:AJ700"/>
    <mergeCell ref="B701:B702"/>
    <mergeCell ref="C701:C702"/>
    <mergeCell ref="AJ701:AJ702"/>
    <mergeCell ref="B695:B696"/>
    <mergeCell ref="C695:C696"/>
    <mergeCell ref="AJ695:AJ696"/>
    <mergeCell ref="B697:B698"/>
    <mergeCell ref="C697:C698"/>
    <mergeCell ref="AJ697:AJ698"/>
    <mergeCell ref="B691:B692"/>
    <mergeCell ref="C691:C692"/>
    <mergeCell ref="AJ691:AJ692"/>
    <mergeCell ref="B693:B694"/>
    <mergeCell ref="C693:C694"/>
    <mergeCell ref="AJ693:AJ694"/>
    <mergeCell ref="B687:B688"/>
    <mergeCell ref="C687:C688"/>
    <mergeCell ref="AJ687:AJ688"/>
    <mergeCell ref="B689:B690"/>
    <mergeCell ref="C689:C690"/>
    <mergeCell ref="AJ689:AJ690"/>
    <mergeCell ref="B683:B684"/>
    <mergeCell ref="C683:C684"/>
    <mergeCell ref="AJ683:AJ684"/>
    <mergeCell ref="B685:B686"/>
    <mergeCell ref="C685:C686"/>
    <mergeCell ref="AJ685:AJ686"/>
    <mergeCell ref="B679:B680"/>
    <mergeCell ref="C679:C680"/>
    <mergeCell ref="AJ679:AJ680"/>
    <mergeCell ref="B681:B682"/>
    <mergeCell ref="C681:C682"/>
    <mergeCell ref="AJ681:AJ682"/>
    <mergeCell ref="B675:B676"/>
    <mergeCell ref="C675:C676"/>
    <mergeCell ref="AJ675:AJ676"/>
    <mergeCell ref="B677:B678"/>
    <mergeCell ref="C677:C678"/>
    <mergeCell ref="AJ677:AJ678"/>
    <mergeCell ref="B671:B672"/>
    <mergeCell ref="C671:C672"/>
    <mergeCell ref="AJ671:AJ672"/>
    <mergeCell ref="B673:B674"/>
    <mergeCell ref="C673:C674"/>
    <mergeCell ref="AJ673:AJ674"/>
    <mergeCell ref="B667:B668"/>
    <mergeCell ref="C667:C668"/>
    <mergeCell ref="AJ667:AJ668"/>
    <mergeCell ref="B669:B670"/>
    <mergeCell ref="C669:C670"/>
    <mergeCell ref="AJ669:AJ670"/>
    <mergeCell ref="B663:B664"/>
    <mergeCell ref="C663:C664"/>
    <mergeCell ref="AJ663:AJ664"/>
    <mergeCell ref="B665:B666"/>
    <mergeCell ref="C665:C666"/>
    <mergeCell ref="AJ665:AJ666"/>
    <mergeCell ref="B659:B660"/>
    <mergeCell ref="C659:C660"/>
    <mergeCell ref="AJ659:AJ660"/>
    <mergeCell ref="B661:B662"/>
    <mergeCell ref="C661:C662"/>
    <mergeCell ref="AJ661:AJ662"/>
    <mergeCell ref="B655:B656"/>
    <mergeCell ref="C655:C656"/>
    <mergeCell ref="AJ655:AJ656"/>
    <mergeCell ref="B657:B658"/>
    <mergeCell ref="C657:C658"/>
    <mergeCell ref="AJ657:AJ658"/>
    <mergeCell ref="B651:B652"/>
    <mergeCell ref="C651:C652"/>
    <mergeCell ref="AJ651:AJ652"/>
    <mergeCell ref="B653:B654"/>
    <mergeCell ref="C653:C654"/>
    <mergeCell ref="AJ653:AJ654"/>
    <mergeCell ref="B647:B648"/>
    <mergeCell ref="C647:C648"/>
    <mergeCell ref="AJ647:AJ648"/>
    <mergeCell ref="B649:B650"/>
    <mergeCell ref="C649:C650"/>
    <mergeCell ref="AJ649:AJ650"/>
    <mergeCell ref="B643:B644"/>
    <mergeCell ref="C643:C644"/>
    <mergeCell ref="AJ643:AJ644"/>
    <mergeCell ref="B645:B646"/>
    <mergeCell ref="C645:C646"/>
    <mergeCell ref="AJ645:AJ646"/>
    <mergeCell ref="B639:B640"/>
    <mergeCell ref="C639:C640"/>
    <mergeCell ref="AJ639:AJ640"/>
    <mergeCell ref="B641:B642"/>
    <mergeCell ref="C641:C642"/>
    <mergeCell ref="AJ641:AJ642"/>
    <mergeCell ref="B635:B636"/>
    <mergeCell ref="C635:C636"/>
    <mergeCell ref="AJ635:AJ636"/>
    <mergeCell ref="B637:B638"/>
    <mergeCell ref="C637:C638"/>
    <mergeCell ref="AJ637:AJ638"/>
    <mergeCell ref="B631:B632"/>
    <mergeCell ref="C631:C632"/>
    <mergeCell ref="AJ631:AJ632"/>
    <mergeCell ref="B633:B634"/>
    <mergeCell ref="C633:C634"/>
    <mergeCell ref="AJ633:AJ634"/>
    <mergeCell ref="B627:B628"/>
    <mergeCell ref="C627:C628"/>
    <mergeCell ref="AJ627:AJ628"/>
    <mergeCell ref="B629:B630"/>
    <mergeCell ref="C629:C630"/>
    <mergeCell ref="AJ629:AJ630"/>
    <mergeCell ref="B623:B624"/>
    <mergeCell ref="C623:C624"/>
    <mergeCell ref="AJ623:AJ624"/>
    <mergeCell ref="B625:B626"/>
    <mergeCell ref="C625:C626"/>
    <mergeCell ref="AJ625:AJ626"/>
    <mergeCell ref="B619:B620"/>
    <mergeCell ref="C619:C620"/>
    <mergeCell ref="AJ619:AJ620"/>
    <mergeCell ref="B621:B622"/>
    <mergeCell ref="C621:C622"/>
    <mergeCell ref="AJ621:AJ622"/>
    <mergeCell ref="B615:B616"/>
    <mergeCell ref="C615:C616"/>
    <mergeCell ref="AJ615:AJ616"/>
    <mergeCell ref="B617:B618"/>
    <mergeCell ref="C617:C618"/>
    <mergeCell ref="AJ617:AJ618"/>
    <mergeCell ref="B611:B612"/>
    <mergeCell ref="C611:C612"/>
    <mergeCell ref="AJ611:AJ612"/>
    <mergeCell ref="B613:B614"/>
    <mergeCell ref="C613:C614"/>
    <mergeCell ref="AJ613:AJ614"/>
    <mergeCell ref="B607:B608"/>
    <mergeCell ref="C607:C608"/>
    <mergeCell ref="AJ607:AJ608"/>
    <mergeCell ref="B609:B610"/>
    <mergeCell ref="C609:C610"/>
    <mergeCell ref="AJ609:AJ610"/>
    <mergeCell ref="B603:B604"/>
    <mergeCell ref="C603:C604"/>
    <mergeCell ref="AJ603:AJ604"/>
    <mergeCell ref="B605:B606"/>
    <mergeCell ref="C605:C606"/>
    <mergeCell ref="AJ605:AJ606"/>
    <mergeCell ref="B599:B600"/>
    <mergeCell ref="C599:C600"/>
    <mergeCell ref="AJ599:AJ600"/>
    <mergeCell ref="B601:B602"/>
    <mergeCell ref="C601:C602"/>
    <mergeCell ref="AJ601:AJ602"/>
    <mergeCell ref="B595:B596"/>
    <mergeCell ref="C595:C596"/>
    <mergeCell ref="AJ595:AJ596"/>
    <mergeCell ref="B597:B598"/>
    <mergeCell ref="C597:C598"/>
    <mergeCell ref="AJ597:AJ598"/>
    <mergeCell ref="B591:B592"/>
    <mergeCell ref="C591:C592"/>
    <mergeCell ref="AJ591:AJ592"/>
    <mergeCell ref="B593:B594"/>
    <mergeCell ref="C593:C594"/>
    <mergeCell ref="AJ593:AJ594"/>
    <mergeCell ref="B587:B588"/>
    <mergeCell ref="C587:C588"/>
    <mergeCell ref="AJ587:AJ588"/>
    <mergeCell ref="B589:B590"/>
    <mergeCell ref="C589:C590"/>
    <mergeCell ref="AJ589:AJ590"/>
    <mergeCell ref="B583:B584"/>
    <mergeCell ref="C583:C584"/>
    <mergeCell ref="AJ583:AJ584"/>
    <mergeCell ref="B585:B586"/>
    <mergeCell ref="C585:C586"/>
    <mergeCell ref="AJ585:AJ586"/>
    <mergeCell ref="B579:B580"/>
    <mergeCell ref="C579:C580"/>
    <mergeCell ref="AJ579:AJ580"/>
    <mergeCell ref="B581:B582"/>
    <mergeCell ref="C581:C582"/>
    <mergeCell ref="AJ581:AJ582"/>
    <mergeCell ref="B575:B576"/>
    <mergeCell ref="C575:C576"/>
    <mergeCell ref="AJ575:AJ576"/>
    <mergeCell ref="B577:B578"/>
    <mergeCell ref="C577:C578"/>
    <mergeCell ref="AJ577:AJ578"/>
    <mergeCell ref="B571:B572"/>
    <mergeCell ref="C571:C572"/>
    <mergeCell ref="AJ571:AJ572"/>
    <mergeCell ref="B573:B574"/>
    <mergeCell ref="C573:C574"/>
    <mergeCell ref="AJ573:AJ574"/>
    <mergeCell ref="B567:B568"/>
    <mergeCell ref="C567:C568"/>
    <mergeCell ref="AJ567:AJ568"/>
    <mergeCell ref="B569:B570"/>
    <mergeCell ref="C569:C570"/>
    <mergeCell ref="AJ569:AJ570"/>
    <mergeCell ref="B563:B564"/>
    <mergeCell ref="C563:C564"/>
    <mergeCell ref="AJ563:AJ564"/>
    <mergeCell ref="B565:B566"/>
    <mergeCell ref="C565:C566"/>
    <mergeCell ref="AJ565:AJ566"/>
    <mergeCell ref="B559:B560"/>
    <mergeCell ref="C559:C560"/>
    <mergeCell ref="AJ559:AJ560"/>
    <mergeCell ref="B561:B562"/>
    <mergeCell ref="C561:C562"/>
    <mergeCell ref="AJ561:AJ562"/>
    <mergeCell ref="B555:B556"/>
    <mergeCell ref="C555:C556"/>
    <mergeCell ref="AJ555:AJ556"/>
    <mergeCell ref="B557:B558"/>
    <mergeCell ref="C557:C558"/>
    <mergeCell ref="AJ557:AJ558"/>
    <mergeCell ref="B551:B552"/>
    <mergeCell ref="C551:C552"/>
    <mergeCell ref="AJ551:AJ552"/>
    <mergeCell ref="B553:B554"/>
    <mergeCell ref="C553:C554"/>
    <mergeCell ref="AJ553:AJ554"/>
    <mergeCell ref="B547:B548"/>
    <mergeCell ref="C547:C548"/>
    <mergeCell ref="AJ547:AJ548"/>
    <mergeCell ref="B549:B550"/>
    <mergeCell ref="C549:C550"/>
    <mergeCell ref="AJ549:AJ550"/>
    <mergeCell ref="B543:B544"/>
    <mergeCell ref="C543:C544"/>
    <mergeCell ref="AJ543:AJ544"/>
    <mergeCell ref="B545:B546"/>
    <mergeCell ref="C545:C546"/>
    <mergeCell ref="AJ545:AJ546"/>
    <mergeCell ref="B539:B540"/>
    <mergeCell ref="C539:C540"/>
    <mergeCell ref="AJ539:AJ540"/>
    <mergeCell ref="B541:B542"/>
    <mergeCell ref="C541:C542"/>
    <mergeCell ref="AJ541:AJ542"/>
    <mergeCell ref="B535:B536"/>
    <mergeCell ref="C535:C536"/>
    <mergeCell ref="AJ535:AJ536"/>
    <mergeCell ref="B537:B538"/>
    <mergeCell ref="C537:C538"/>
    <mergeCell ref="AJ537:AJ538"/>
    <mergeCell ref="B531:B532"/>
    <mergeCell ref="C531:C532"/>
    <mergeCell ref="AJ531:AJ532"/>
    <mergeCell ref="B533:B534"/>
    <mergeCell ref="C533:C534"/>
    <mergeCell ref="AJ533:AJ534"/>
    <mergeCell ref="B527:B528"/>
    <mergeCell ref="C527:C528"/>
    <mergeCell ref="AJ527:AJ528"/>
    <mergeCell ref="B529:B530"/>
    <mergeCell ref="C529:C530"/>
    <mergeCell ref="AJ529:AJ530"/>
    <mergeCell ref="B523:B524"/>
    <mergeCell ref="C523:C524"/>
    <mergeCell ref="AJ523:AJ524"/>
    <mergeCell ref="B525:B526"/>
    <mergeCell ref="C525:C526"/>
    <mergeCell ref="AJ525:AJ526"/>
    <mergeCell ref="B519:B520"/>
    <mergeCell ref="C519:C520"/>
    <mergeCell ref="AJ519:AJ520"/>
    <mergeCell ref="B521:B522"/>
    <mergeCell ref="C521:C522"/>
    <mergeCell ref="AJ521:AJ522"/>
    <mergeCell ref="B515:B516"/>
    <mergeCell ref="C515:C516"/>
    <mergeCell ref="AJ515:AJ516"/>
    <mergeCell ref="B517:B518"/>
    <mergeCell ref="C517:C518"/>
    <mergeCell ref="AJ517:AJ518"/>
    <mergeCell ref="B511:B512"/>
    <mergeCell ref="C511:C512"/>
    <mergeCell ref="AJ511:AJ512"/>
    <mergeCell ref="B513:B514"/>
    <mergeCell ref="C513:C514"/>
    <mergeCell ref="AJ513:AJ514"/>
    <mergeCell ref="B507:B508"/>
    <mergeCell ref="C507:C508"/>
    <mergeCell ref="AJ507:AJ508"/>
    <mergeCell ref="B509:B510"/>
    <mergeCell ref="C509:C510"/>
    <mergeCell ref="AJ509:AJ510"/>
    <mergeCell ref="B503:B504"/>
    <mergeCell ref="C503:C504"/>
    <mergeCell ref="AJ503:AJ504"/>
    <mergeCell ref="B505:B506"/>
    <mergeCell ref="C505:C506"/>
    <mergeCell ref="AJ505:AJ506"/>
    <mergeCell ref="B499:B500"/>
    <mergeCell ref="C499:C500"/>
    <mergeCell ref="AJ499:AJ500"/>
    <mergeCell ref="B501:B502"/>
    <mergeCell ref="C501:C502"/>
    <mergeCell ref="AJ501:AJ502"/>
    <mergeCell ref="B495:B496"/>
    <mergeCell ref="C495:C496"/>
    <mergeCell ref="AJ495:AJ496"/>
    <mergeCell ref="B497:B498"/>
    <mergeCell ref="C497:C498"/>
    <mergeCell ref="AJ497:AJ498"/>
    <mergeCell ref="B491:B492"/>
    <mergeCell ref="C491:C492"/>
    <mergeCell ref="AJ491:AJ492"/>
    <mergeCell ref="B493:B494"/>
    <mergeCell ref="C493:C494"/>
    <mergeCell ref="AJ493:AJ494"/>
    <mergeCell ref="B487:B488"/>
    <mergeCell ref="C487:C488"/>
    <mergeCell ref="AJ487:AJ488"/>
    <mergeCell ref="B489:B490"/>
    <mergeCell ref="C489:C490"/>
    <mergeCell ref="AJ489:AJ490"/>
    <mergeCell ref="B483:B484"/>
    <mergeCell ref="C483:C484"/>
    <mergeCell ref="AJ483:AJ484"/>
    <mergeCell ref="B485:B486"/>
    <mergeCell ref="C485:C486"/>
    <mergeCell ref="AJ485:AJ486"/>
    <mergeCell ref="B479:B480"/>
    <mergeCell ref="C479:C480"/>
    <mergeCell ref="AJ479:AJ480"/>
    <mergeCell ref="B481:B482"/>
    <mergeCell ref="C481:C482"/>
    <mergeCell ref="AJ481:AJ482"/>
    <mergeCell ref="B475:B476"/>
    <mergeCell ref="C475:C476"/>
    <mergeCell ref="AJ475:AJ476"/>
    <mergeCell ref="B477:B478"/>
    <mergeCell ref="C477:C478"/>
    <mergeCell ref="AJ477:AJ478"/>
    <mergeCell ref="B471:B472"/>
    <mergeCell ref="C471:C472"/>
    <mergeCell ref="AJ471:AJ472"/>
    <mergeCell ref="B473:B474"/>
    <mergeCell ref="C473:C474"/>
    <mergeCell ref="AJ473:AJ474"/>
    <mergeCell ref="B467:B468"/>
    <mergeCell ref="C467:C468"/>
    <mergeCell ref="AJ467:AJ468"/>
    <mergeCell ref="B469:B470"/>
    <mergeCell ref="C469:C470"/>
    <mergeCell ref="AJ469:AJ470"/>
    <mergeCell ref="B463:B464"/>
    <mergeCell ref="C463:C464"/>
    <mergeCell ref="AJ463:AJ464"/>
    <mergeCell ref="B465:B466"/>
    <mergeCell ref="C465:C466"/>
    <mergeCell ref="AJ465:AJ466"/>
    <mergeCell ref="B459:B460"/>
    <mergeCell ref="C459:C460"/>
    <mergeCell ref="AJ459:AJ460"/>
    <mergeCell ref="B461:B462"/>
    <mergeCell ref="C461:C462"/>
    <mergeCell ref="AJ461:AJ462"/>
    <mergeCell ref="B455:B456"/>
    <mergeCell ref="C455:C456"/>
    <mergeCell ref="AJ455:AJ456"/>
    <mergeCell ref="B457:B458"/>
    <mergeCell ref="C457:C458"/>
    <mergeCell ref="AJ457:AJ458"/>
    <mergeCell ref="B451:B452"/>
    <mergeCell ref="C451:C452"/>
    <mergeCell ref="AJ451:AJ452"/>
    <mergeCell ref="B453:B454"/>
    <mergeCell ref="C453:C454"/>
    <mergeCell ref="AJ453:AJ454"/>
    <mergeCell ref="B447:B448"/>
    <mergeCell ref="C447:C448"/>
    <mergeCell ref="AJ447:AJ448"/>
    <mergeCell ref="B449:B450"/>
    <mergeCell ref="C449:C450"/>
    <mergeCell ref="AJ449:AJ450"/>
    <mergeCell ref="B443:B444"/>
    <mergeCell ref="C443:C444"/>
    <mergeCell ref="AJ443:AJ444"/>
    <mergeCell ref="B445:B446"/>
    <mergeCell ref="C445:C446"/>
    <mergeCell ref="AJ445:AJ446"/>
    <mergeCell ref="B439:B440"/>
    <mergeCell ref="C439:C440"/>
    <mergeCell ref="AJ439:AJ440"/>
    <mergeCell ref="B441:B442"/>
    <mergeCell ref="C441:C442"/>
    <mergeCell ref="AJ441:AJ442"/>
    <mergeCell ref="B435:B436"/>
    <mergeCell ref="C435:C436"/>
    <mergeCell ref="AJ435:AJ436"/>
    <mergeCell ref="B437:B438"/>
    <mergeCell ref="C437:C438"/>
    <mergeCell ref="AJ437:AJ438"/>
    <mergeCell ref="B431:B432"/>
    <mergeCell ref="C431:C432"/>
    <mergeCell ref="AJ431:AJ432"/>
    <mergeCell ref="B433:B434"/>
    <mergeCell ref="C433:C434"/>
    <mergeCell ref="AJ433:AJ434"/>
    <mergeCell ref="B427:B428"/>
    <mergeCell ref="C427:C428"/>
    <mergeCell ref="AJ427:AJ428"/>
    <mergeCell ref="B429:B430"/>
    <mergeCell ref="C429:C430"/>
    <mergeCell ref="AJ429:AJ430"/>
    <mergeCell ref="B423:B424"/>
    <mergeCell ref="C423:C424"/>
    <mergeCell ref="AJ423:AJ424"/>
    <mergeCell ref="B425:B426"/>
    <mergeCell ref="C425:C426"/>
    <mergeCell ref="AJ425:AJ426"/>
    <mergeCell ref="B419:B420"/>
    <mergeCell ref="C419:C420"/>
    <mergeCell ref="AJ419:AJ420"/>
    <mergeCell ref="B421:B422"/>
    <mergeCell ref="C421:C422"/>
    <mergeCell ref="AJ421:AJ422"/>
    <mergeCell ref="B415:B416"/>
    <mergeCell ref="C415:C416"/>
    <mergeCell ref="AJ415:AJ416"/>
    <mergeCell ref="B417:B418"/>
    <mergeCell ref="C417:C418"/>
    <mergeCell ref="AJ417:AJ418"/>
    <mergeCell ref="B411:B412"/>
    <mergeCell ref="C411:C412"/>
    <mergeCell ref="AJ411:AJ412"/>
    <mergeCell ref="B413:B414"/>
    <mergeCell ref="C413:C414"/>
    <mergeCell ref="AJ413:AJ414"/>
    <mergeCell ref="B407:B408"/>
    <mergeCell ref="C407:C408"/>
    <mergeCell ref="AJ407:AJ408"/>
    <mergeCell ref="B409:B410"/>
    <mergeCell ref="C409:C410"/>
    <mergeCell ref="AJ409:AJ410"/>
    <mergeCell ref="B403:B404"/>
    <mergeCell ref="C403:C404"/>
    <mergeCell ref="AJ403:AJ404"/>
    <mergeCell ref="B405:B406"/>
    <mergeCell ref="C405:C406"/>
    <mergeCell ref="AJ405:AJ406"/>
    <mergeCell ref="B399:B400"/>
    <mergeCell ref="C399:C400"/>
    <mergeCell ref="AJ399:AJ400"/>
    <mergeCell ref="B401:B402"/>
    <mergeCell ref="C401:C402"/>
    <mergeCell ref="AJ401:AJ402"/>
    <mergeCell ref="B395:B396"/>
    <mergeCell ref="C395:C396"/>
    <mergeCell ref="AJ395:AJ396"/>
    <mergeCell ref="B397:B398"/>
    <mergeCell ref="C397:C398"/>
    <mergeCell ref="AJ397:AJ398"/>
    <mergeCell ref="B391:B392"/>
    <mergeCell ref="C391:C392"/>
    <mergeCell ref="AJ391:AJ392"/>
    <mergeCell ref="B393:B394"/>
    <mergeCell ref="C393:C394"/>
    <mergeCell ref="AJ393:AJ394"/>
    <mergeCell ref="B387:B388"/>
    <mergeCell ref="C387:C388"/>
    <mergeCell ref="AJ387:AJ388"/>
    <mergeCell ref="B389:B390"/>
    <mergeCell ref="C389:C390"/>
    <mergeCell ref="AJ389:AJ390"/>
    <mergeCell ref="B383:B384"/>
    <mergeCell ref="C383:C384"/>
    <mergeCell ref="AJ383:AJ384"/>
    <mergeCell ref="B385:B386"/>
    <mergeCell ref="C385:C386"/>
    <mergeCell ref="AJ385:AJ386"/>
    <mergeCell ref="B379:B380"/>
    <mergeCell ref="C379:C380"/>
    <mergeCell ref="AJ379:AJ380"/>
    <mergeCell ref="B381:B382"/>
    <mergeCell ref="C381:C382"/>
    <mergeCell ref="AJ381:AJ382"/>
    <mergeCell ref="B375:B376"/>
    <mergeCell ref="C375:C376"/>
    <mergeCell ref="AJ375:AJ376"/>
    <mergeCell ref="B377:B378"/>
    <mergeCell ref="C377:C378"/>
    <mergeCell ref="AJ377:AJ378"/>
    <mergeCell ref="B371:B372"/>
    <mergeCell ref="C371:C372"/>
    <mergeCell ref="AJ371:AJ372"/>
    <mergeCell ref="B373:B374"/>
    <mergeCell ref="C373:C374"/>
    <mergeCell ref="AJ373:AJ374"/>
    <mergeCell ref="B367:B368"/>
    <mergeCell ref="C367:C368"/>
    <mergeCell ref="AJ367:AJ368"/>
    <mergeCell ref="B369:B370"/>
    <mergeCell ref="C369:C370"/>
    <mergeCell ref="AJ369:AJ370"/>
    <mergeCell ref="B363:B364"/>
    <mergeCell ref="C363:C364"/>
    <mergeCell ref="AJ363:AJ364"/>
    <mergeCell ref="B365:B366"/>
    <mergeCell ref="C365:C366"/>
    <mergeCell ref="AJ365:AJ366"/>
    <mergeCell ref="B359:B360"/>
    <mergeCell ref="C359:C360"/>
    <mergeCell ref="AJ359:AJ360"/>
    <mergeCell ref="B361:B362"/>
    <mergeCell ref="C361:C362"/>
    <mergeCell ref="AJ361:AJ362"/>
    <mergeCell ref="B355:B356"/>
    <mergeCell ref="C355:C356"/>
    <mergeCell ref="AJ355:AJ356"/>
    <mergeCell ref="B357:B358"/>
    <mergeCell ref="C357:C358"/>
    <mergeCell ref="AJ357:AJ358"/>
    <mergeCell ref="B351:B352"/>
    <mergeCell ref="C351:C352"/>
    <mergeCell ref="AJ351:AJ352"/>
    <mergeCell ref="B353:B354"/>
    <mergeCell ref="C353:C354"/>
    <mergeCell ref="AJ353:AJ354"/>
    <mergeCell ref="B347:B348"/>
    <mergeCell ref="C347:C348"/>
    <mergeCell ref="AJ347:AJ348"/>
    <mergeCell ref="B349:B350"/>
    <mergeCell ref="C349:C350"/>
    <mergeCell ref="AJ349:AJ350"/>
    <mergeCell ref="B343:B344"/>
    <mergeCell ref="C343:C344"/>
    <mergeCell ref="AJ343:AJ344"/>
    <mergeCell ref="B345:B346"/>
    <mergeCell ref="C345:C346"/>
    <mergeCell ref="AJ345:AJ346"/>
    <mergeCell ref="B339:B340"/>
    <mergeCell ref="C339:C340"/>
    <mergeCell ref="AJ339:AJ340"/>
    <mergeCell ref="B341:B342"/>
    <mergeCell ref="C341:C342"/>
    <mergeCell ref="AJ341:AJ342"/>
    <mergeCell ref="B335:B336"/>
    <mergeCell ref="C335:C336"/>
    <mergeCell ref="AJ335:AJ336"/>
    <mergeCell ref="B337:B338"/>
    <mergeCell ref="C337:C338"/>
    <mergeCell ref="AJ337:AJ338"/>
    <mergeCell ref="B331:B332"/>
    <mergeCell ref="C331:C332"/>
    <mergeCell ref="AJ331:AJ332"/>
    <mergeCell ref="B333:B334"/>
    <mergeCell ref="C333:C334"/>
    <mergeCell ref="AJ333:AJ334"/>
    <mergeCell ref="B327:B328"/>
    <mergeCell ref="C327:C328"/>
    <mergeCell ref="AJ327:AJ328"/>
    <mergeCell ref="B329:B330"/>
    <mergeCell ref="C329:C330"/>
    <mergeCell ref="AJ329:AJ330"/>
    <mergeCell ref="B323:B324"/>
    <mergeCell ref="C323:C324"/>
    <mergeCell ref="AJ323:AJ324"/>
    <mergeCell ref="B325:B326"/>
    <mergeCell ref="C325:C326"/>
    <mergeCell ref="AJ325:AJ326"/>
    <mergeCell ref="B319:B320"/>
    <mergeCell ref="C319:C320"/>
    <mergeCell ref="AJ319:AJ320"/>
    <mergeCell ref="B321:B322"/>
    <mergeCell ref="C321:C322"/>
    <mergeCell ref="AJ321:AJ322"/>
    <mergeCell ref="B315:B316"/>
    <mergeCell ref="C315:C316"/>
    <mergeCell ref="AJ315:AJ316"/>
    <mergeCell ref="B317:B318"/>
    <mergeCell ref="C317:C318"/>
    <mergeCell ref="AJ317:AJ318"/>
    <mergeCell ref="B311:B312"/>
    <mergeCell ref="C311:C312"/>
    <mergeCell ref="AJ311:AJ312"/>
    <mergeCell ref="B313:B314"/>
    <mergeCell ref="C313:C314"/>
    <mergeCell ref="AJ313:AJ314"/>
    <mergeCell ref="B307:B308"/>
    <mergeCell ref="C307:C308"/>
    <mergeCell ref="AJ307:AJ308"/>
    <mergeCell ref="B309:B310"/>
    <mergeCell ref="C309:C310"/>
    <mergeCell ref="AJ309:AJ310"/>
    <mergeCell ref="B303:B304"/>
    <mergeCell ref="C303:C304"/>
    <mergeCell ref="AJ303:AJ304"/>
    <mergeCell ref="B305:B306"/>
    <mergeCell ref="C305:C306"/>
    <mergeCell ref="AJ305:AJ306"/>
    <mergeCell ref="B299:B300"/>
    <mergeCell ref="C299:C300"/>
    <mergeCell ref="AJ299:AJ300"/>
    <mergeCell ref="B301:B302"/>
    <mergeCell ref="C301:C302"/>
    <mergeCell ref="AJ301:AJ302"/>
    <mergeCell ref="B295:B296"/>
    <mergeCell ref="C295:C296"/>
    <mergeCell ref="AJ295:AJ296"/>
    <mergeCell ref="B297:B298"/>
    <mergeCell ref="C297:C298"/>
    <mergeCell ref="AJ297:AJ298"/>
    <mergeCell ref="B291:B292"/>
    <mergeCell ref="C291:C292"/>
    <mergeCell ref="AJ291:AJ292"/>
    <mergeCell ref="B293:B294"/>
    <mergeCell ref="C293:C294"/>
    <mergeCell ref="AJ293:AJ294"/>
    <mergeCell ref="B287:B288"/>
    <mergeCell ref="C287:C288"/>
    <mergeCell ref="AJ287:AJ288"/>
    <mergeCell ref="B289:B290"/>
    <mergeCell ref="C289:C290"/>
    <mergeCell ref="AJ289:AJ290"/>
    <mergeCell ref="B283:B284"/>
    <mergeCell ref="C283:C284"/>
    <mergeCell ref="AJ283:AJ284"/>
    <mergeCell ref="B285:B286"/>
    <mergeCell ref="C285:C286"/>
    <mergeCell ref="AJ285:AJ286"/>
    <mergeCell ref="B279:B280"/>
    <mergeCell ref="C279:C280"/>
    <mergeCell ref="AJ279:AJ280"/>
    <mergeCell ref="B281:B282"/>
    <mergeCell ref="C281:C282"/>
    <mergeCell ref="AJ281:AJ282"/>
    <mergeCell ref="B275:B276"/>
    <mergeCell ref="C275:C276"/>
    <mergeCell ref="AJ275:AJ276"/>
    <mergeCell ref="B277:B278"/>
    <mergeCell ref="C277:C278"/>
    <mergeCell ref="AJ277:AJ278"/>
    <mergeCell ref="B271:B272"/>
    <mergeCell ref="C271:C272"/>
    <mergeCell ref="AJ271:AJ272"/>
    <mergeCell ref="B273:B274"/>
    <mergeCell ref="C273:C274"/>
    <mergeCell ref="AJ273:AJ274"/>
    <mergeCell ref="B267:B268"/>
    <mergeCell ref="C267:C268"/>
    <mergeCell ref="AJ267:AJ268"/>
    <mergeCell ref="B269:B270"/>
    <mergeCell ref="C269:C270"/>
    <mergeCell ref="AJ269:AJ270"/>
    <mergeCell ref="B263:B264"/>
    <mergeCell ref="C263:C264"/>
    <mergeCell ref="AJ263:AJ264"/>
    <mergeCell ref="B265:B266"/>
    <mergeCell ref="C265:C266"/>
    <mergeCell ref="AJ265:AJ266"/>
    <mergeCell ref="B259:B260"/>
    <mergeCell ref="C259:C260"/>
    <mergeCell ref="AJ259:AJ260"/>
    <mergeCell ref="B261:B262"/>
    <mergeCell ref="C261:C262"/>
    <mergeCell ref="AJ261:AJ262"/>
    <mergeCell ref="B255:B256"/>
    <mergeCell ref="C255:C256"/>
    <mergeCell ref="AJ255:AJ256"/>
    <mergeCell ref="B257:B258"/>
    <mergeCell ref="C257:C258"/>
    <mergeCell ref="AJ257:AJ258"/>
    <mergeCell ref="B251:B252"/>
    <mergeCell ref="C251:C252"/>
    <mergeCell ref="AJ251:AJ252"/>
    <mergeCell ref="B253:B254"/>
    <mergeCell ref="C253:C254"/>
    <mergeCell ref="AJ253:AJ254"/>
    <mergeCell ref="B247:B248"/>
    <mergeCell ref="C247:C248"/>
    <mergeCell ref="AJ247:AJ248"/>
    <mergeCell ref="B249:B250"/>
    <mergeCell ref="C249:C250"/>
    <mergeCell ref="AJ249:AJ250"/>
    <mergeCell ref="B243:B244"/>
    <mergeCell ref="C243:C244"/>
    <mergeCell ref="AJ243:AJ244"/>
    <mergeCell ref="B245:B246"/>
    <mergeCell ref="C245:C246"/>
    <mergeCell ref="AJ245:AJ246"/>
    <mergeCell ref="B239:B240"/>
    <mergeCell ref="C239:C240"/>
    <mergeCell ref="AJ239:AJ240"/>
    <mergeCell ref="B241:B242"/>
    <mergeCell ref="C241:C242"/>
    <mergeCell ref="AJ241:AJ242"/>
    <mergeCell ref="B235:B236"/>
    <mergeCell ref="C235:C236"/>
    <mergeCell ref="AJ235:AJ236"/>
    <mergeCell ref="B237:B238"/>
    <mergeCell ref="C237:C238"/>
    <mergeCell ref="AJ237:AJ238"/>
    <mergeCell ref="B231:B232"/>
    <mergeCell ref="C231:C232"/>
    <mergeCell ref="AJ231:AJ232"/>
    <mergeCell ref="B233:B234"/>
    <mergeCell ref="C233:C234"/>
    <mergeCell ref="AJ233:AJ234"/>
    <mergeCell ref="B227:B228"/>
    <mergeCell ref="C227:C228"/>
    <mergeCell ref="AJ227:AJ228"/>
    <mergeCell ref="B229:B230"/>
    <mergeCell ref="C229:C230"/>
    <mergeCell ref="AJ229:AJ230"/>
    <mergeCell ref="B223:B224"/>
    <mergeCell ref="C223:C224"/>
    <mergeCell ref="AJ223:AJ224"/>
    <mergeCell ref="B225:B226"/>
    <mergeCell ref="C225:C226"/>
    <mergeCell ref="AJ225:AJ226"/>
    <mergeCell ref="B219:B220"/>
    <mergeCell ref="C219:C220"/>
    <mergeCell ref="AJ219:AJ220"/>
    <mergeCell ref="B221:B222"/>
    <mergeCell ref="C221:C222"/>
    <mergeCell ref="AJ221:AJ222"/>
    <mergeCell ref="B215:B216"/>
    <mergeCell ref="C215:C216"/>
    <mergeCell ref="AJ215:AJ216"/>
    <mergeCell ref="B217:B218"/>
    <mergeCell ref="C217:C218"/>
    <mergeCell ref="AJ217:AJ218"/>
    <mergeCell ref="B211:B212"/>
    <mergeCell ref="C211:C212"/>
    <mergeCell ref="AJ211:AJ212"/>
    <mergeCell ref="B213:B214"/>
    <mergeCell ref="C213:C214"/>
    <mergeCell ref="AJ213:AJ214"/>
    <mergeCell ref="B207:B208"/>
    <mergeCell ref="C207:C208"/>
    <mergeCell ref="AJ207:AJ208"/>
    <mergeCell ref="B209:B210"/>
    <mergeCell ref="C209:C210"/>
    <mergeCell ref="AJ209:AJ210"/>
    <mergeCell ref="B203:B204"/>
    <mergeCell ref="C203:C204"/>
    <mergeCell ref="AJ203:AJ204"/>
    <mergeCell ref="B205:B206"/>
    <mergeCell ref="C205:C206"/>
    <mergeCell ref="AJ205:AJ206"/>
    <mergeCell ref="B199:B200"/>
    <mergeCell ref="C199:C200"/>
    <mergeCell ref="AJ199:AJ200"/>
    <mergeCell ref="B201:B202"/>
    <mergeCell ref="C201:C202"/>
    <mergeCell ref="AJ201:AJ202"/>
    <mergeCell ref="B195:B196"/>
    <mergeCell ref="C195:C196"/>
    <mergeCell ref="AJ195:AJ196"/>
    <mergeCell ref="B197:B198"/>
    <mergeCell ref="C197:C198"/>
    <mergeCell ref="AJ197:AJ198"/>
    <mergeCell ref="B191:B192"/>
    <mergeCell ref="C191:C192"/>
    <mergeCell ref="AJ191:AJ192"/>
    <mergeCell ref="B193:B194"/>
    <mergeCell ref="C193:C194"/>
    <mergeCell ref="AJ193:AJ194"/>
    <mergeCell ref="B187:B188"/>
    <mergeCell ref="C187:C188"/>
    <mergeCell ref="AJ187:AJ188"/>
    <mergeCell ref="B189:B190"/>
    <mergeCell ref="C189:C190"/>
    <mergeCell ref="AJ189:AJ190"/>
    <mergeCell ref="B183:B184"/>
    <mergeCell ref="C183:C184"/>
    <mergeCell ref="AJ183:AJ184"/>
    <mergeCell ref="B185:B186"/>
    <mergeCell ref="C185:C186"/>
    <mergeCell ref="AJ185:AJ186"/>
    <mergeCell ref="B179:B180"/>
    <mergeCell ref="C179:C180"/>
    <mergeCell ref="AJ179:AJ180"/>
    <mergeCell ref="B181:B182"/>
    <mergeCell ref="C181:C182"/>
    <mergeCell ref="AJ181:AJ182"/>
    <mergeCell ref="B175:B176"/>
    <mergeCell ref="C175:C176"/>
    <mergeCell ref="AJ175:AJ176"/>
    <mergeCell ref="B177:B178"/>
    <mergeCell ref="C177:C178"/>
    <mergeCell ref="AJ177:AJ178"/>
    <mergeCell ref="B171:B172"/>
    <mergeCell ref="C171:C172"/>
    <mergeCell ref="AJ171:AJ172"/>
    <mergeCell ref="B173:B174"/>
    <mergeCell ref="C173:C174"/>
    <mergeCell ref="AJ173:AJ174"/>
    <mergeCell ref="B167:B168"/>
    <mergeCell ref="C167:C168"/>
    <mergeCell ref="AJ167:AJ168"/>
    <mergeCell ref="B169:B170"/>
    <mergeCell ref="C169:C170"/>
    <mergeCell ref="AJ169:AJ170"/>
    <mergeCell ref="B163:B164"/>
    <mergeCell ref="C163:C164"/>
    <mergeCell ref="AJ163:AJ164"/>
    <mergeCell ref="B165:B166"/>
    <mergeCell ref="C165:C166"/>
    <mergeCell ref="AJ165:AJ166"/>
    <mergeCell ref="B159:B160"/>
    <mergeCell ref="C159:C160"/>
    <mergeCell ref="AJ159:AJ160"/>
    <mergeCell ref="B161:B162"/>
    <mergeCell ref="C161:C162"/>
    <mergeCell ref="AJ161:AJ162"/>
    <mergeCell ref="B155:B156"/>
    <mergeCell ref="C155:C156"/>
    <mergeCell ref="AJ155:AJ156"/>
    <mergeCell ref="B157:B158"/>
    <mergeCell ref="C157:C158"/>
    <mergeCell ref="AJ157:AJ158"/>
    <mergeCell ref="B151:B152"/>
    <mergeCell ref="C151:C152"/>
    <mergeCell ref="AJ151:AJ152"/>
    <mergeCell ref="B153:B154"/>
    <mergeCell ref="C153:C154"/>
    <mergeCell ref="AJ153:AJ154"/>
    <mergeCell ref="B147:B148"/>
    <mergeCell ref="C147:C148"/>
    <mergeCell ref="AJ147:AJ148"/>
    <mergeCell ref="B149:B150"/>
    <mergeCell ref="C149:C150"/>
    <mergeCell ref="AJ149:AJ150"/>
    <mergeCell ref="B143:B144"/>
    <mergeCell ref="C143:C144"/>
    <mergeCell ref="AJ143:AJ144"/>
    <mergeCell ref="B145:B146"/>
    <mergeCell ref="C145:C146"/>
    <mergeCell ref="AJ145:AJ146"/>
    <mergeCell ref="B139:B140"/>
    <mergeCell ref="C139:C140"/>
    <mergeCell ref="AJ139:AJ140"/>
    <mergeCell ref="B141:B142"/>
    <mergeCell ref="C141:C142"/>
    <mergeCell ref="AJ141:AJ142"/>
    <mergeCell ref="B135:B136"/>
    <mergeCell ref="C135:C136"/>
    <mergeCell ref="AJ135:AJ136"/>
    <mergeCell ref="B137:B138"/>
    <mergeCell ref="C137:C138"/>
    <mergeCell ref="AJ137:AJ138"/>
    <mergeCell ref="B131:B132"/>
    <mergeCell ref="C131:C132"/>
    <mergeCell ref="AJ131:AJ132"/>
    <mergeCell ref="B133:B134"/>
    <mergeCell ref="C133:C134"/>
    <mergeCell ref="AJ133:AJ134"/>
    <mergeCell ref="B127:B128"/>
    <mergeCell ref="C127:C128"/>
    <mergeCell ref="AJ127:AJ128"/>
    <mergeCell ref="B129:B130"/>
    <mergeCell ref="C129:C130"/>
    <mergeCell ref="AJ129:AJ130"/>
    <mergeCell ref="B123:B124"/>
    <mergeCell ref="C123:C124"/>
    <mergeCell ref="AJ123:AJ124"/>
    <mergeCell ref="B125:B126"/>
    <mergeCell ref="C125:C126"/>
    <mergeCell ref="AJ125:AJ126"/>
    <mergeCell ref="B119:B120"/>
    <mergeCell ref="C119:C120"/>
    <mergeCell ref="AJ119:AJ120"/>
    <mergeCell ref="B121:B122"/>
    <mergeCell ref="C121:C122"/>
    <mergeCell ref="AJ121:AJ122"/>
    <mergeCell ref="B115:B116"/>
    <mergeCell ref="C115:C116"/>
    <mergeCell ref="AJ115:AJ116"/>
    <mergeCell ref="B117:B118"/>
    <mergeCell ref="C117:C118"/>
    <mergeCell ref="AJ117:AJ118"/>
    <mergeCell ref="B111:B112"/>
    <mergeCell ref="C111:C112"/>
    <mergeCell ref="AJ111:AJ112"/>
    <mergeCell ref="B113:B114"/>
    <mergeCell ref="C113:C114"/>
    <mergeCell ref="AJ113:AJ114"/>
    <mergeCell ref="B107:B108"/>
    <mergeCell ref="C107:C108"/>
    <mergeCell ref="AJ107:AJ108"/>
    <mergeCell ref="B109:B110"/>
    <mergeCell ref="C109:C110"/>
    <mergeCell ref="AJ109:AJ110"/>
    <mergeCell ref="B103:B104"/>
    <mergeCell ref="C103:C104"/>
    <mergeCell ref="AJ103:AJ104"/>
    <mergeCell ref="B105:B106"/>
    <mergeCell ref="C105:C106"/>
    <mergeCell ref="AJ105:AJ106"/>
    <mergeCell ref="B99:B100"/>
    <mergeCell ref="C99:C100"/>
    <mergeCell ref="AJ99:AJ100"/>
    <mergeCell ref="B101:B102"/>
    <mergeCell ref="C101:C102"/>
    <mergeCell ref="AJ101:AJ102"/>
    <mergeCell ref="B95:B96"/>
    <mergeCell ref="C95:C96"/>
    <mergeCell ref="AJ95:AJ96"/>
    <mergeCell ref="B97:B98"/>
    <mergeCell ref="C97:C98"/>
    <mergeCell ref="AJ97:AJ98"/>
    <mergeCell ref="B91:B92"/>
    <mergeCell ref="C91:C92"/>
    <mergeCell ref="AJ91:AJ92"/>
    <mergeCell ref="B93:B94"/>
    <mergeCell ref="C93:C94"/>
    <mergeCell ref="AJ93:AJ94"/>
    <mergeCell ref="B87:B88"/>
    <mergeCell ref="C87:C88"/>
    <mergeCell ref="AJ87:AJ88"/>
    <mergeCell ref="B89:B90"/>
    <mergeCell ref="C89:C90"/>
    <mergeCell ref="AJ89:AJ90"/>
    <mergeCell ref="B83:B84"/>
    <mergeCell ref="C83:C84"/>
    <mergeCell ref="AJ83:AJ84"/>
    <mergeCell ref="B85:B86"/>
    <mergeCell ref="C85:C86"/>
    <mergeCell ref="AJ85:AJ86"/>
    <mergeCell ref="B79:B80"/>
    <mergeCell ref="C79:C80"/>
    <mergeCell ref="AJ79:AJ80"/>
    <mergeCell ref="B81:B82"/>
    <mergeCell ref="C81:C82"/>
    <mergeCell ref="AJ81:AJ82"/>
    <mergeCell ref="B75:B76"/>
    <mergeCell ref="C75:C76"/>
    <mergeCell ref="AJ75:AJ76"/>
    <mergeCell ref="B77:B78"/>
    <mergeCell ref="C77:C78"/>
    <mergeCell ref="AJ77:AJ78"/>
    <mergeCell ref="B71:B72"/>
    <mergeCell ref="C71:C72"/>
    <mergeCell ref="AJ71:AJ72"/>
    <mergeCell ref="B73:B74"/>
    <mergeCell ref="C73:C74"/>
    <mergeCell ref="AJ73:AJ74"/>
    <mergeCell ref="B67:B68"/>
    <mergeCell ref="C67:C68"/>
    <mergeCell ref="AJ67:AJ68"/>
    <mergeCell ref="B69:B70"/>
    <mergeCell ref="C69:C70"/>
    <mergeCell ref="AJ69:AJ70"/>
    <mergeCell ref="B63:B64"/>
    <mergeCell ref="C63:C64"/>
    <mergeCell ref="AJ63:AJ64"/>
    <mergeCell ref="B65:B66"/>
    <mergeCell ref="C65:C66"/>
    <mergeCell ref="AJ65:AJ66"/>
    <mergeCell ref="B59:B60"/>
    <mergeCell ref="C59:C60"/>
    <mergeCell ref="AJ59:AJ60"/>
    <mergeCell ref="B61:B62"/>
    <mergeCell ref="C61:C62"/>
    <mergeCell ref="AJ61:AJ62"/>
    <mergeCell ref="B55:B56"/>
    <mergeCell ref="C55:C56"/>
    <mergeCell ref="AJ55:AJ56"/>
    <mergeCell ref="B57:B58"/>
    <mergeCell ref="C57:C58"/>
    <mergeCell ref="AJ57:AJ58"/>
    <mergeCell ref="B51:B52"/>
    <mergeCell ref="C51:C52"/>
    <mergeCell ref="AJ51:AJ52"/>
    <mergeCell ref="B53:B54"/>
    <mergeCell ref="C53:C54"/>
    <mergeCell ref="AJ53:AJ54"/>
    <mergeCell ref="B47:B48"/>
    <mergeCell ref="C47:C48"/>
    <mergeCell ref="AJ47:AJ48"/>
    <mergeCell ref="B49:B50"/>
    <mergeCell ref="C49:C50"/>
    <mergeCell ref="AJ49:AJ50"/>
    <mergeCell ref="B43:B44"/>
    <mergeCell ref="C43:C44"/>
    <mergeCell ref="AJ43:AJ44"/>
    <mergeCell ref="B45:B46"/>
    <mergeCell ref="C45:C46"/>
    <mergeCell ref="AJ45:AJ46"/>
    <mergeCell ref="B39:B40"/>
    <mergeCell ref="C39:C40"/>
    <mergeCell ref="AJ39:AJ40"/>
    <mergeCell ref="B41:B42"/>
    <mergeCell ref="C41:C42"/>
    <mergeCell ref="AJ41:AJ42"/>
    <mergeCell ref="B35:B36"/>
    <mergeCell ref="C35:C36"/>
    <mergeCell ref="AJ35:AJ36"/>
    <mergeCell ref="B37:B38"/>
    <mergeCell ref="C37:C38"/>
    <mergeCell ref="AJ37:AJ38"/>
    <mergeCell ref="B31:B32"/>
    <mergeCell ref="C31:C32"/>
    <mergeCell ref="AJ31:AJ32"/>
    <mergeCell ref="B33:B34"/>
    <mergeCell ref="C33:C34"/>
    <mergeCell ref="AJ33:AJ34"/>
    <mergeCell ref="B27:B28"/>
    <mergeCell ref="C27:C28"/>
    <mergeCell ref="AJ27:AJ28"/>
    <mergeCell ref="B29:B30"/>
    <mergeCell ref="C29:C30"/>
    <mergeCell ref="AJ29:AJ30"/>
    <mergeCell ref="B23:B24"/>
    <mergeCell ref="C23:C24"/>
    <mergeCell ref="AJ23:AJ24"/>
    <mergeCell ref="B25:B26"/>
    <mergeCell ref="C25:C26"/>
    <mergeCell ref="AJ25:AJ26"/>
    <mergeCell ref="A2005:A2006"/>
    <mergeCell ref="A2007:A2008"/>
    <mergeCell ref="A2009:A2010"/>
    <mergeCell ref="A2011:A2012"/>
    <mergeCell ref="A2013:A2014"/>
    <mergeCell ref="A1995:A1996"/>
    <mergeCell ref="A1997:A1998"/>
    <mergeCell ref="A1999:A2000"/>
    <mergeCell ref="A2001:A2002"/>
    <mergeCell ref="A2003:A2004"/>
    <mergeCell ref="A1985:A1986"/>
    <mergeCell ref="A1987:A1988"/>
    <mergeCell ref="A1989:A1990"/>
    <mergeCell ref="A1991:A1992"/>
    <mergeCell ref="A1993:A1994"/>
    <mergeCell ref="A1975:A1976"/>
    <mergeCell ref="A1977:A1978"/>
    <mergeCell ref="A1979:A1980"/>
    <mergeCell ref="A1981:A1982"/>
    <mergeCell ref="A1983:A1984"/>
    <mergeCell ref="A1965:A1966"/>
    <mergeCell ref="A1967:A1968"/>
    <mergeCell ref="A1969:A1970"/>
    <mergeCell ref="A1971:A1972"/>
    <mergeCell ref="A1973:A1974"/>
    <mergeCell ref="A1955:A1956"/>
    <mergeCell ref="A1957:A1958"/>
    <mergeCell ref="A1959:A1960"/>
    <mergeCell ref="A1961:A1962"/>
    <mergeCell ref="A1963:A1964"/>
    <mergeCell ref="A1945:A1946"/>
    <mergeCell ref="A1947:A1948"/>
    <mergeCell ref="A1949:A1950"/>
    <mergeCell ref="A1951:A1952"/>
    <mergeCell ref="A1953:A1954"/>
    <mergeCell ref="A1935:A1936"/>
    <mergeCell ref="A1937:A1938"/>
    <mergeCell ref="A1939:A1940"/>
    <mergeCell ref="A1941:A1942"/>
    <mergeCell ref="A1943:A1944"/>
    <mergeCell ref="A1925:A1926"/>
    <mergeCell ref="A1927:A1928"/>
    <mergeCell ref="A1929:A1930"/>
    <mergeCell ref="A1931:A1932"/>
    <mergeCell ref="A1933:A1934"/>
    <mergeCell ref="A1915:A1916"/>
    <mergeCell ref="A1917:A1918"/>
    <mergeCell ref="A1919:A1920"/>
    <mergeCell ref="A1921:A1922"/>
    <mergeCell ref="A1923:A1924"/>
    <mergeCell ref="A1905:A1906"/>
    <mergeCell ref="A1907:A1908"/>
    <mergeCell ref="A1909:A1910"/>
    <mergeCell ref="A1911:A1912"/>
    <mergeCell ref="A1913:A1914"/>
    <mergeCell ref="A1895:A1896"/>
    <mergeCell ref="A1897:A1898"/>
    <mergeCell ref="A1899:A1900"/>
    <mergeCell ref="A1901:A1902"/>
    <mergeCell ref="A1903:A1904"/>
    <mergeCell ref="A1885:A1886"/>
    <mergeCell ref="A1887:A1888"/>
    <mergeCell ref="A1889:A1890"/>
    <mergeCell ref="A1891:A1892"/>
    <mergeCell ref="A1893:A1894"/>
    <mergeCell ref="A1875:A1876"/>
    <mergeCell ref="A1877:A1878"/>
    <mergeCell ref="A1879:A1880"/>
    <mergeCell ref="A1881:A1882"/>
    <mergeCell ref="A1883:A1884"/>
    <mergeCell ref="A1865:A1866"/>
    <mergeCell ref="A1867:A1868"/>
    <mergeCell ref="A1869:A1870"/>
    <mergeCell ref="A1871:A1872"/>
    <mergeCell ref="A1873:A1874"/>
    <mergeCell ref="A1855:A1856"/>
    <mergeCell ref="A1857:A1858"/>
    <mergeCell ref="A1859:A1860"/>
    <mergeCell ref="A1861:A1862"/>
    <mergeCell ref="A1863:A1864"/>
    <mergeCell ref="A1845:A1846"/>
    <mergeCell ref="A1847:A1848"/>
    <mergeCell ref="A1849:A1850"/>
    <mergeCell ref="A1851:A1852"/>
    <mergeCell ref="A1853:A1854"/>
    <mergeCell ref="A1835:A1836"/>
    <mergeCell ref="A1837:A1838"/>
    <mergeCell ref="A1839:A1840"/>
    <mergeCell ref="A1841:A1842"/>
    <mergeCell ref="A1843:A1844"/>
    <mergeCell ref="A1825:A1826"/>
    <mergeCell ref="A1827:A1828"/>
    <mergeCell ref="A1829:A1830"/>
    <mergeCell ref="A1831:A1832"/>
    <mergeCell ref="A1833:A1834"/>
    <mergeCell ref="A1815:A1816"/>
    <mergeCell ref="A1817:A1818"/>
    <mergeCell ref="A1819:A1820"/>
    <mergeCell ref="A1821:A1822"/>
    <mergeCell ref="A1823:A1824"/>
    <mergeCell ref="A1805:A1806"/>
    <mergeCell ref="A1807:A1808"/>
    <mergeCell ref="A1809:A1810"/>
    <mergeCell ref="A1811:A1812"/>
    <mergeCell ref="A1813:A1814"/>
    <mergeCell ref="A1795:A1796"/>
    <mergeCell ref="A1797:A1798"/>
    <mergeCell ref="A1799:A1800"/>
    <mergeCell ref="A1801:A1802"/>
    <mergeCell ref="A1803:A1804"/>
    <mergeCell ref="A1785:A1786"/>
    <mergeCell ref="A1787:A1788"/>
    <mergeCell ref="A1789:A1790"/>
    <mergeCell ref="A1791:A1792"/>
    <mergeCell ref="A1793:A1794"/>
    <mergeCell ref="A1775:A1776"/>
    <mergeCell ref="A1777:A1778"/>
    <mergeCell ref="A1779:A1780"/>
    <mergeCell ref="A1781:A1782"/>
    <mergeCell ref="A1783:A1784"/>
    <mergeCell ref="A1765:A1766"/>
    <mergeCell ref="A1767:A1768"/>
    <mergeCell ref="A1769:A1770"/>
    <mergeCell ref="A1771:A1772"/>
    <mergeCell ref="A1773:A1774"/>
    <mergeCell ref="A1755:A1756"/>
    <mergeCell ref="A1757:A1758"/>
    <mergeCell ref="A1759:A1760"/>
    <mergeCell ref="A1761:A1762"/>
    <mergeCell ref="A1763:A1764"/>
    <mergeCell ref="A1745:A1746"/>
    <mergeCell ref="A1747:A1748"/>
    <mergeCell ref="A1749:A1750"/>
    <mergeCell ref="A1751:A1752"/>
    <mergeCell ref="A1753:A1754"/>
    <mergeCell ref="A1735:A1736"/>
    <mergeCell ref="A1737:A1738"/>
    <mergeCell ref="A1739:A1740"/>
    <mergeCell ref="A1741:A1742"/>
    <mergeCell ref="A1743:A1744"/>
    <mergeCell ref="A1725:A1726"/>
    <mergeCell ref="A1727:A1728"/>
    <mergeCell ref="A1729:A1730"/>
    <mergeCell ref="A1731:A1732"/>
    <mergeCell ref="A1733:A1734"/>
    <mergeCell ref="A1715:A1716"/>
    <mergeCell ref="A1717:A1718"/>
    <mergeCell ref="A1719:A1720"/>
    <mergeCell ref="A1721:A1722"/>
    <mergeCell ref="A1723:A1724"/>
    <mergeCell ref="A1705:A1706"/>
    <mergeCell ref="A1707:A1708"/>
    <mergeCell ref="A1709:A1710"/>
    <mergeCell ref="A1711:A1712"/>
    <mergeCell ref="A1713:A1714"/>
    <mergeCell ref="A1695:A1696"/>
    <mergeCell ref="A1697:A1698"/>
    <mergeCell ref="A1699:A1700"/>
    <mergeCell ref="A1701:A1702"/>
    <mergeCell ref="A1703:A1704"/>
    <mergeCell ref="A1685:A1686"/>
    <mergeCell ref="A1687:A1688"/>
    <mergeCell ref="A1689:A1690"/>
    <mergeCell ref="A1691:A1692"/>
    <mergeCell ref="A1693:A1694"/>
    <mergeCell ref="A1675:A1676"/>
    <mergeCell ref="A1677:A1678"/>
    <mergeCell ref="A1679:A1680"/>
    <mergeCell ref="A1681:A1682"/>
    <mergeCell ref="A1683:A1684"/>
    <mergeCell ref="A1665:A1666"/>
    <mergeCell ref="A1667:A1668"/>
    <mergeCell ref="A1669:A1670"/>
    <mergeCell ref="A1671:A1672"/>
    <mergeCell ref="A1673:A1674"/>
    <mergeCell ref="A1655:A1656"/>
    <mergeCell ref="A1657:A1658"/>
    <mergeCell ref="A1659:A1660"/>
    <mergeCell ref="A1661:A1662"/>
    <mergeCell ref="A1663:A1664"/>
    <mergeCell ref="A1645:A1646"/>
    <mergeCell ref="A1647:A1648"/>
    <mergeCell ref="A1649:A1650"/>
    <mergeCell ref="A1651:A1652"/>
    <mergeCell ref="A1653:A1654"/>
    <mergeCell ref="A1635:A1636"/>
    <mergeCell ref="A1637:A1638"/>
    <mergeCell ref="A1639:A1640"/>
    <mergeCell ref="A1641:A1642"/>
    <mergeCell ref="A1643:A1644"/>
    <mergeCell ref="A1625:A1626"/>
    <mergeCell ref="A1627:A1628"/>
    <mergeCell ref="A1629:A1630"/>
    <mergeCell ref="A1631:A1632"/>
    <mergeCell ref="A1633:A1634"/>
    <mergeCell ref="A1615:A1616"/>
    <mergeCell ref="A1617:A1618"/>
    <mergeCell ref="A1619:A1620"/>
    <mergeCell ref="A1621:A1622"/>
    <mergeCell ref="A1623:A1624"/>
    <mergeCell ref="A1605:A1606"/>
    <mergeCell ref="A1607:A1608"/>
    <mergeCell ref="A1609:A1610"/>
    <mergeCell ref="A1611:A1612"/>
    <mergeCell ref="A1613:A1614"/>
    <mergeCell ref="A1595:A1596"/>
    <mergeCell ref="A1597:A1598"/>
    <mergeCell ref="A1599:A1600"/>
    <mergeCell ref="A1601:A1602"/>
    <mergeCell ref="A1603:A1604"/>
    <mergeCell ref="A1585:A1586"/>
    <mergeCell ref="A1587:A1588"/>
    <mergeCell ref="A1589:A1590"/>
    <mergeCell ref="A1591:A1592"/>
    <mergeCell ref="A1593:A1594"/>
    <mergeCell ref="A1575:A1576"/>
    <mergeCell ref="A1577:A1578"/>
    <mergeCell ref="A1579:A1580"/>
    <mergeCell ref="A1581:A1582"/>
    <mergeCell ref="A1583:A1584"/>
    <mergeCell ref="A1565:A1566"/>
    <mergeCell ref="A1567:A1568"/>
    <mergeCell ref="A1569:A1570"/>
    <mergeCell ref="A1571:A1572"/>
    <mergeCell ref="A1573:A1574"/>
    <mergeCell ref="A1555:A1556"/>
    <mergeCell ref="A1557:A1558"/>
    <mergeCell ref="A1559:A1560"/>
    <mergeCell ref="A1561:A1562"/>
    <mergeCell ref="A1563:A1564"/>
    <mergeCell ref="A1545:A1546"/>
    <mergeCell ref="A1547:A1548"/>
    <mergeCell ref="A1549:A1550"/>
    <mergeCell ref="A1551:A1552"/>
    <mergeCell ref="A1553:A1554"/>
    <mergeCell ref="A1535:A1536"/>
    <mergeCell ref="A1537:A1538"/>
    <mergeCell ref="A1539:A1540"/>
    <mergeCell ref="A1541:A1542"/>
    <mergeCell ref="A1543:A1544"/>
    <mergeCell ref="A1525:A1526"/>
    <mergeCell ref="A1527:A1528"/>
    <mergeCell ref="A1529:A1530"/>
    <mergeCell ref="A1531:A1532"/>
    <mergeCell ref="A1533:A1534"/>
    <mergeCell ref="A1515:A1516"/>
    <mergeCell ref="A1517:A1518"/>
    <mergeCell ref="A1519:A1520"/>
    <mergeCell ref="A1521:A1522"/>
    <mergeCell ref="A1523:A1524"/>
    <mergeCell ref="A1505:A1506"/>
    <mergeCell ref="A1507:A1508"/>
    <mergeCell ref="A1509:A1510"/>
    <mergeCell ref="A1511:A1512"/>
    <mergeCell ref="A1513:A1514"/>
    <mergeCell ref="A1495:A1496"/>
    <mergeCell ref="A1497:A1498"/>
    <mergeCell ref="A1499:A1500"/>
    <mergeCell ref="A1501:A1502"/>
    <mergeCell ref="A1503:A1504"/>
    <mergeCell ref="A1485:A1486"/>
    <mergeCell ref="A1487:A1488"/>
    <mergeCell ref="A1489:A1490"/>
    <mergeCell ref="A1491:A1492"/>
    <mergeCell ref="A1493:A1494"/>
    <mergeCell ref="A1475:A1476"/>
    <mergeCell ref="A1477:A1478"/>
    <mergeCell ref="A1479:A1480"/>
    <mergeCell ref="A1481:A1482"/>
    <mergeCell ref="A1483:A1484"/>
    <mergeCell ref="A1465:A1466"/>
    <mergeCell ref="A1467:A1468"/>
    <mergeCell ref="A1469:A1470"/>
    <mergeCell ref="A1471:A1472"/>
    <mergeCell ref="A1473:A1474"/>
    <mergeCell ref="A1455:A1456"/>
    <mergeCell ref="A1457:A1458"/>
    <mergeCell ref="A1459:A1460"/>
    <mergeCell ref="A1461:A1462"/>
    <mergeCell ref="A1463:A1464"/>
    <mergeCell ref="A1445:A1446"/>
    <mergeCell ref="A1447:A1448"/>
    <mergeCell ref="A1449:A1450"/>
    <mergeCell ref="A1451:A1452"/>
    <mergeCell ref="A1453:A1454"/>
    <mergeCell ref="A1435:A1436"/>
    <mergeCell ref="A1437:A1438"/>
    <mergeCell ref="A1439:A1440"/>
    <mergeCell ref="A1441:A1442"/>
    <mergeCell ref="A1443:A1444"/>
    <mergeCell ref="A1425:A1426"/>
    <mergeCell ref="A1427:A1428"/>
    <mergeCell ref="A1429:A1430"/>
    <mergeCell ref="A1431:A1432"/>
    <mergeCell ref="A1433:A1434"/>
    <mergeCell ref="A1415:A1416"/>
    <mergeCell ref="A1417:A1418"/>
    <mergeCell ref="A1419:A1420"/>
    <mergeCell ref="A1421:A1422"/>
    <mergeCell ref="A1423:A1424"/>
    <mergeCell ref="A1405:A1406"/>
    <mergeCell ref="A1407:A1408"/>
    <mergeCell ref="A1409:A1410"/>
    <mergeCell ref="A1411:A1412"/>
    <mergeCell ref="A1413:A1414"/>
    <mergeCell ref="A1395:A1396"/>
    <mergeCell ref="A1397:A1398"/>
    <mergeCell ref="A1399:A1400"/>
    <mergeCell ref="A1401:A1402"/>
    <mergeCell ref="A1403:A1404"/>
    <mergeCell ref="A1385:A1386"/>
    <mergeCell ref="A1387:A1388"/>
    <mergeCell ref="A1389:A1390"/>
    <mergeCell ref="A1391:A1392"/>
    <mergeCell ref="A1393:A1394"/>
    <mergeCell ref="A1375:A1376"/>
    <mergeCell ref="A1377:A1378"/>
    <mergeCell ref="A1379:A1380"/>
    <mergeCell ref="A1381:A1382"/>
    <mergeCell ref="A1383:A1384"/>
    <mergeCell ref="A1365:A1366"/>
    <mergeCell ref="A1367:A1368"/>
    <mergeCell ref="A1369:A1370"/>
    <mergeCell ref="A1371:A1372"/>
    <mergeCell ref="A1373:A1374"/>
    <mergeCell ref="A1355:A1356"/>
    <mergeCell ref="A1357:A1358"/>
    <mergeCell ref="A1359:A1360"/>
    <mergeCell ref="A1361:A1362"/>
    <mergeCell ref="A1363:A1364"/>
    <mergeCell ref="A1345:A1346"/>
    <mergeCell ref="A1347:A1348"/>
    <mergeCell ref="A1349:A1350"/>
    <mergeCell ref="A1351:A1352"/>
    <mergeCell ref="A1353:A1354"/>
    <mergeCell ref="A1335:A1336"/>
    <mergeCell ref="A1337:A1338"/>
    <mergeCell ref="A1339:A1340"/>
    <mergeCell ref="A1341:A1342"/>
    <mergeCell ref="A1343:A1344"/>
    <mergeCell ref="A1325:A1326"/>
    <mergeCell ref="A1327:A1328"/>
    <mergeCell ref="A1329:A1330"/>
    <mergeCell ref="A1331:A1332"/>
    <mergeCell ref="A1333:A1334"/>
    <mergeCell ref="A1315:A1316"/>
    <mergeCell ref="A1317:A1318"/>
    <mergeCell ref="A1319:A1320"/>
    <mergeCell ref="A1321:A1322"/>
    <mergeCell ref="A1323:A1324"/>
    <mergeCell ref="A1305:A1306"/>
    <mergeCell ref="A1307:A1308"/>
    <mergeCell ref="A1309:A1310"/>
    <mergeCell ref="A1311:A1312"/>
    <mergeCell ref="A1313:A1314"/>
    <mergeCell ref="A1295:A1296"/>
    <mergeCell ref="A1297:A1298"/>
    <mergeCell ref="A1299:A1300"/>
    <mergeCell ref="A1301:A1302"/>
    <mergeCell ref="A1303:A1304"/>
    <mergeCell ref="A1285:A1286"/>
    <mergeCell ref="A1287:A1288"/>
    <mergeCell ref="A1289:A1290"/>
    <mergeCell ref="A1291:A1292"/>
    <mergeCell ref="A1293:A1294"/>
    <mergeCell ref="A1275:A1276"/>
    <mergeCell ref="A1277:A1278"/>
    <mergeCell ref="A1279:A1280"/>
    <mergeCell ref="A1281:A1282"/>
    <mergeCell ref="A1283:A1284"/>
    <mergeCell ref="A1265:A1266"/>
    <mergeCell ref="A1267:A1268"/>
    <mergeCell ref="A1269:A1270"/>
    <mergeCell ref="A1271:A1272"/>
    <mergeCell ref="A1273:A1274"/>
    <mergeCell ref="A1255:A1256"/>
    <mergeCell ref="A1257:A1258"/>
    <mergeCell ref="A1259:A1260"/>
    <mergeCell ref="A1261:A1262"/>
    <mergeCell ref="A1263:A1264"/>
    <mergeCell ref="A1245:A1246"/>
    <mergeCell ref="A1247:A1248"/>
    <mergeCell ref="A1249:A1250"/>
    <mergeCell ref="A1251:A1252"/>
    <mergeCell ref="A1253:A1254"/>
    <mergeCell ref="A1235:A1236"/>
    <mergeCell ref="A1237:A1238"/>
    <mergeCell ref="A1239:A1240"/>
    <mergeCell ref="A1241:A1242"/>
    <mergeCell ref="A1243:A1244"/>
    <mergeCell ref="A1225:A1226"/>
    <mergeCell ref="A1227:A1228"/>
    <mergeCell ref="A1229:A1230"/>
    <mergeCell ref="A1231:A1232"/>
    <mergeCell ref="A1233:A1234"/>
    <mergeCell ref="A1215:A1216"/>
    <mergeCell ref="A1217:A1218"/>
    <mergeCell ref="A1219:A1220"/>
    <mergeCell ref="A1221:A1222"/>
    <mergeCell ref="A1223:A1224"/>
    <mergeCell ref="A1205:A1206"/>
    <mergeCell ref="A1207:A1208"/>
    <mergeCell ref="A1209:A1210"/>
    <mergeCell ref="A1211:A1212"/>
    <mergeCell ref="A1213:A1214"/>
    <mergeCell ref="A1195:A1196"/>
    <mergeCell ref="A1197:A1198"/>
    <mergeCell ref="A1199:A1200"/>
    <mergeCell ref="A1201:A1202"/>
    <mergeCell ref="A1203:A1204"/>
    <mergeCell ref="A1185:A1186"/>
    <mergeCell ref="A1187:A1188"/>
    <mergeCell ref="A1189:A1190"/>
    <mergeCell ref="A1191:A1192"/>
    <mergeCell ref="A1193:A1194"/>
    <mergeCell ref="A1175:A1176"/>
    <mergeCell ref="A1177:A1178"/>
    <mergeCell ref="A1179:A1180"/>
    <mergeCell ref="A1181:A1182"/>
    <mergeCell ref="A1183:A1184"/>
    <mergeCell ref="A1165:A1166"/>
    <mergeCell ref="A1167:A1168"/>
    <mergeCell ref="A1169:A1170"/>
    <mergeCell ref="A1171:A1172"/>
    <mergeCell ref="A1173:A1174"/>
    <mergeCell ref="A1155:A1156"/>
    <mergeCell ref="A1157:A1158"/>
    <mergeCell ref="A1159:A1160"/>
    <mergeCell ref="A1161:A1162"/>
    <mergeCell ref="A1163:A1164"/>
    <mergeCell ref="A1145:A1146"/>
    <mergeCell ref="A1147:A1148"/>
    <mergeCell ref="A1149:A1150"/>
    <mergeCell ref="A1151:A1152"/>
    <mergeCell ref="A1153:A1154"/>
    <mergeCell ref="A1135:A1136"/>
    <mergeCell ref="A1137:A1138"/>
    <mergeCell ref="A1139:A1140"/>
    <mergeCell ref="A1141:A1142"/>
    <mergeCell ref="A1143:A1144"/>
    <mergeCell ref="A1125:A1126"/>
    <mergeCell ref="A1127:A1128"/>
    <mergeCell ref="A1129:A1130"/>
    <mergeCell ref="A1131:A1132"/>
    <mergeCell ref="A1133:A1134"/>
    <mergeCell ref="A1115:A1116"/>
    <mergeCell ref="A1117:A1118"/>
    <mergeCell ref="A1119:A1120"/>
    <mergeCell ref="A1121:A1122"/>
    <mergeCell ref="A1123:A1124"/>
    <mergeCell ref="A1105:A1106"/>
    <mergeCell ref="A1107:A1108"/>
    <mergeCell ref="A1109:A1110"/>
    <mergeCell ref="A1111:A1112"/>
    <mergeCell ref="A1113:A1114"/>
    <mergeCell ref="A1095:A1096"/>
    <mergeCell ref="A1097:A1098"/>
    <mergeCell ref="A1099:A1100"/>
    <mergeCell ref="A1101:A1102"/>
    <mergeCell ref="A1103:A1104"/>
    <mergeCell ref="A1085:A1086"/>
    <mergeCell ref="A1087:A1088"/>
    <mergeCell ref="A1089:A1090"/>
    <mergeCell ref="A1091:A1092"/>
    <mergeCell ref="A1093:A1094"/>
    <mergeCell ref="A1075:A1076"/>
    <mergeCell ref="A1077:A1078"/>
    <mergeCell ref="A1079:A1080"/>
    <mergeCell ref="A1081:A1082"/>
    <mergeCell ref="A1083:A1084"/>
    <mergeCell ref="A1065:A1066"/>
    <mergeCell ref="A1067:A1068"/>
    <mergeCell ref="A1069:A1070"/>
    <mergeCell ref="A1071:A1072"/>
    <mergeCell ref="A1073:A1074"/>
    <mergeCell ref="A1055:A1056"/>
    <mergeCell ref="A1057:A1058"/>
    <mergeCell ref="A1059:A1060"/>
    <mergeCell ref="A1061:A1062"/>
    <mergeCell ref="A1063:A1064"/>
    <mergeCell ref="A1045:A1046"/>
    <mergeCell ref="A1047:A1048"/>
    <mergeCell ref="A1049:A1050"/>
    <mergeCell ref="A1051:A1052"/>
    <mergeCell ref="A1053:A1054"/>
    <mergeCell ref="A1035:A1036"/>
    <mergeCell ref="A1037:A1038"/>
    <mergeCell ref="A1039:A1040"/>
    <mergeCell ref="A1041:A1042"/>
    <mergeCell ref="A1043:A1044"/>
    <mergeCell ref="A1025:A1026"/>
    <mergeCell ref="A1027:A1028"/>
    <mergeCell ref="A1029:A1030"/>
    <mergeCell ref="A1031:A1032"/>
    <mergeCell ref="A1033:A1034"/>
    <mergeCell ref="A1015:A1016"/>
    <mergeCell ref="A1017:A1018"/>
    <mergeCell ref="A1019:A1020"/>
    <mergeCell ref="A1021:A1022"/>
    <mergeCell ref="A1023:A1024"/>
    <mergeCell ref="A1005:A1006"/>
    <mergeCell ref="A1007:A1008"/>
    <mergeCell ref="A1009:A1010"/>
    <mergeCell ref="A1011:A1012"/>
    <mergeCell ref="A1013:A1014"/>
    <mergeCell ref="A995:A996"/>
    <mergeCell ref="A997:A998"/>
    <mergeCell ref="A999:A1000"/>
    <mergeCell ref="A1001:A1002"/>
    <mergeCell ref="A1003:A1004"/>
    <mergeCell ref="A985:A986"/>
    <mergeCell ref="A987:A988"/>
    <mergeCell ref="A989:A990"/>
    <mergeCell ref="A991:A992"/>
    <mergeCell ref="A993:A994"/>
    <mergeCell ref="A975:A976"/>
    <mergeCell ref="A977:A978"/>
    <mergeCell ref="A979:A980"/>
    <mergeCell ref="A981:A982"/>
    <mergeCell ref="A983:A984"/>
    <mergeCell ref="A965:A966"/>
    <mergeCell ref="A967:A968"/>
    <mergeCell ref="A969:A970"/>
    <mergeCell ref="A971:A972"/>
    <mergeCell ref="A973:A974"/>
    <mergeCell ref="A955:A956"/>
    <mergeCell ref="A957:A958"/>
    <mergeCell ref="A959:A960"/>
    <mergeCell ref="A961:A962"/>
    <mergeCell ref="A963:A964"/>
    <mergeCell ref="A945:A946"/>
    <mergeCell ref="A947:A948"/>
    <mergeCell ref="A949:A950"/>
    <mergeCell ref="A951:A952"/>
    <mergeCell ref="A953:A954"/>
    <mergeCell ref="A935:A936"/>
    <mergeCell ref="A937:A938"/>
    <mergeCell ref="A939:A940"/>
    <mergeCell ref="A941:A942"/>
    <mergeCell ref="A943:A944"/>
    <mergeCell ref="A925:A926"/>
    <mergeCell ref="A927:A928"/>
    <mergeCell ref="A929:A930"/>
    <mergeCell ref="A931:A932"/>
    <mergeCell ref="A933:A934"/>
    <mergeCell ref="A915:A916"/>
    <mergeCell ref="A917:A918"/>
    <mergeCell ref="A919:A920"/>
    <mergeCell ref="A921:A922"/>
    <mergeCell ref="A923:A924"/>
    <mergeCell ref="A905:A906"/>
    <mergeCell ref="A907:A908"/>
    <mergeCell ref="A909:A910"/>
    <mergeCell ref="A911:A912"/>
    <mergeCell ref="A913:A914"/>
    <mergeCell ref="A895:A896"/>
    <mergeCell ref="A897:A898"/>
    <mergeCell ref="A899:A900"/>
    <mergeCell ref="A901:A902"/>
    <mergeCell ref="A903:A904"/>
    <mergeCell ref="A885:A886"/>
    <mergeCell ref="A887:A888"/>
    <mergeCell ref="A889:A890"/>
    <mergeCell ref="A891:A892"/>
    <mergeCell ref="A893:A894"/>
    <mergeCell ref="A875:A876"/>
    <mergeCell ref="A877:A878"/>
    <mergeCell ref="A879:A880"/>
    <mergeCell ref="A881:A882"/>
    <mergeCell ref="A883:A884"/>
    <mergeCell ref="A865:A866"/>
    <mergeCell ref="A867:A868"/>
    <mergeCell ref="A869:A870"/>
    <mergeCell ref="A871:A872"/>
    <mergeCell ref="A873:A874"/>
    <mergeCell ref="A855:A856"/>
    <mergeCell ref="A857:A858"/>
    <mergeCell ref="A859:A860"/>
    <mergeCell ref="A861:A862"/>
    <mergeCell ref="A863:A864"/>
    <mergeCell ref="A845:A846"/>
    <mergeCell ref="A847:A848"/>
    <mergeCell ref="A849:A850"/>
    <mergeCell ref="A851:A852"/>
    <mergeCell ref="A853:A854"/>
    <mergeCell ref="A835:A836"/>
    <mergeCell ref="A837:A838"/>
    <mergeCell ref="A839:A840"/>
    <mergeCell ref="A841:A842"/>
    <mergeCell ref="A843:A844"/>
    <mergeCell ref="A825:A826"/>
    <mergeCell ref="A827:A828"/>
    <mergeCell ref="A829:A830"/>
    <mergeCell ref="A831:A832"/>
    <mergeCell ref="A833:A834"/>
    <mergeCell ref="A815:A816"/>
    <mergeCell ref="A817:A818"/>
    <mergeCell ref="A819:A820"/>
    <mergeCell ref="A821:A822"/>
    <mergeCell ref="A823:A824"/>
    <mergeCell ref="A805:A806"/>
    <mergeCell ref="A807:A808"/>
    <mergeCell ref="A809:A810"/>
    <mergeCell ref="A811:A812"/>
    <mergeCell ref="A813:A814"/>
    <mergeCell ref="A795:A796"/>
    <mergeCell ref="A797:A798"/>
    <mergeCell ref="A799:A800"/>
    <mergeCell ref="A801:A802"/>
    <mergeCell ref="A803:A804"/>
    <mergeCell ref="A785:A786"/>
    <mergeCell ref="A787:A788"/>
    <mergeCell ref="A789:A790"/>
    <mergeCell ref="A791:A792"/>
    <mergeCell ref="A793:A794"/>
    <mergeCell ref="A775:A776"/>
    <mergeCell ref="A777:A778"/>
    <mergeCell ref="A779:A780"/>
    <mergeCell ref="A781:A782"/>
    <mergeCell ref="A783:A784"/>
    <mergeCell ref="A765:A766"/>
    <mergeCell ref="A767:A768"/>
    <mergeCell ref="A769:A770"/>
    <mergeCell ref="A771:A772"/>
    <mergeCell ref="A773:A774"/>
    <mergeCell ref="A755:A756"/>
    <mergeCell ref="A757:A758"/>
    <mergeCell ref="A759:A760"/>
    <mergeCell ref="A761:A762"/>
    <mergeCell ref="A763:A764"/>
    <mergeCell ref="A745:A746"/>
    <mergeCell ref="A747:A748"/>
    <mergeCell ref="A749:A750"/>
    <mergeCell ref="A751:A752"/>
    <mergeCell ref="A753:A754"/>
    <mergeCell ref="A735:A736"/>
    <mergeCell ref="A737:A738"/>
    <mergeCell ref="A739:A740"/>
    <mergeCell ref="A741:A742"/>
    <mergeCell ref="A743:A744"/>
    <mergeCell ref="A725:A726"/>
    <mergeCell ref="A727:A728"/>
    <mergeCell ref="A729:A730"/>
    <mergeCell ref="A731:A732"/>
    <mergeCell ref="A733:A734"/>
    <mergeCell ref="A715:A716"/>
    <mergeCell ref="A717:A718"/>
    <mergeCell ref="A719:A720"/>
    <mergeCell ref="A721:A722"/>
    <mergeCell ref="A723:A724"/>
    <mergeCell ref="A705:A706"/>
    <mergeCell ref="A707:A708"/>
    <mergeCell ref="A709:A710"/>
    <mergeCell ref="A711:A712"/>
    <mergeCell ref="A713:A714"/>
    <mergeCell ref="A695:A696"/>
    <mergeCell ref="A697:A698"/>
    <mergeCell ref="A699:A700"/>
    <mergeCell ref="A701:A702"/>
    <mergeCell ref="A703:A704"/>
    <mergeCell ref="A685:A686"/>
    <mergeCell ref="A687:A688"/>
    <mergeCell ref="A689:A690"/>
    <mergeCell ref="A691:A692"/>
    <mergeCell ref="A693:A694"/>
    <mergeCell ref="A675:A676"/>
    <mergeCell ref="A677:A678"/>
    <mergeCell ref="A679:A680"/>
    <mergeCell ref="A681:A682"/>
    <mergeCell ref="A683:A684"/>
    <mergeCell ref="A665:A666"/>
    <mergeCell ref="A667:A668"/>
    <mergeCell ref="A669:A670"/>
    <mergeCell ref="A671:A672"/>
    <mergeCell ref="A673:A674"/>
    <mergeCell ref="A655:A656"/>
    <mergeCell ref="A657:A658"/>
    <mergeCell ref="A659:A660"/>
    <mergeCell ref="A661:A662"/>
    <mergeCell ref="A663:A664"/>
    <mergeCell ref="A645:A646"/>
    <mergeCell ref="A647:A648"/>
    <mergeCell ref="A649:A650"/>
    <mergeCell ref="A651:A652"/>
    <mergeCell ref="A653:A654"/>
    <mergeCell ref="A635:A636"/>
    <mergeCell ref="A637:A638"/>
    <mergeCell ref="A639:A640"/>
    <mergeCell ref="A641:A642"/>
    <mergeCell ref="A643:A644"/>
    <mergeCell ref="A625:A626"/>
    <mergeCell ref="A627:A628"/>
    <mergeCell ref="A629:A630"/>
    <mergeCell ref="A631:A632"/>
    <mergeCell ref="A633:A634"/>
    <mergeCell ref="A615:A616"/>
    <mergeCell ref="A617:A618"/>
    <mergeCell ref="A619:A620"/>
    <mergeCell ref="A621:A622"/>
    <mergeCell ref="A623:A624"/>
    <mergeCell ref="A605:A606"/>
    <mergeCell ref="A607:A608"/>
    <mergeCell ref="A609:A610"/>
    <mergeCell ref="A611:A612"/>
    <mergeCell ref="A613:A614"/>
    <mergeCell ref="A595:A596"/>
    <mergeCell ref="A597:A598"/>
    <mergeCell ref="A599:A600"/>
    <mergeCell ref="A601:A602"/>
    <mergeCell ref="A603:A604"/>
    <mergeCell ref="A585:A586"/>
    <mergeCell ref="A587:A588"/>
    <mergeCell ref="A589:A590"/>
    <mergeCell ref="A591:A592"/>
    <mergeCell ref="A593:A594"/>
    <mergeCell ref="A575:A576"/>
    <mergeCell ref="A577:A578"/>
    <mergeCell ref="A579:A580"/>
    <mergeCell ref="A581:A582"/>
    <mergeCell ref="A583:A584"/>
    <mergeCell ref="A565:A566"/>
    <mergeCell ref="A567:A568"/>
    <mergeCell ref="A569:A570"/>
    <mergeCell ref="A571:A572"/>
    <mergeCell ref="A573:A574"/>
    <mergeCell ref="A555:A556"/>
    <mergeCell ref="A557:A558"/>
    <mergeCell ref="A559:A560"/>
    <mergeCell ref="A561:A562"/>
    <mergeCell ref="A563:A564"/>
    <mergeCell ref="A545:A546"/>
    <mergeCell ref="A547:A548"/>
    <mergeCell ref="A549:A550"/>
    <mergeCell ref="A551:A552"/>
    <mergeCell ref="A553:A554"/>
    <mergeCell ref="A535:A536"/>
    <mergeCell ref="A537:A538"/>
    <mergeCell ref="A539:A540"/>
    <mergeCell ref="A541:A542"/>
    <mergeCell ref="A543:A544"/>
    <mergeCell ref="A525:A526"/>
    <mergeCell ref="A527:A528"/>
    <mergeCell ref="A529:A530"/>
    <mergeCell ref="A531:A532"/>
    <mergeCell ref="A533:A534"/>
    <mergeCell ref="A515:A516"/>
    <mergeCell ref="A517:A518"/>
    <mergeCell ref="A519:A520"/>
    <mergeCell ref="A521:A522"/>
    <mergeCell ref="A523:A524"/>
    <mergeCell ref="A505:A506"/>
    <mergeCell ref="A507:A508"/>
    <mergeCell ref="A509:A510"/>
    <mergeCell ref="A511:A512"/>
    <mergeCell ref="A513:A514"/>
    <mergeCell ref="A495:A496"/>
    <mergeCell ref="A497:A498"/>
    <mergeCell ref="A499:A500"/>
    <mergeCell ref="A501:A502"/>
    <mergeCell ref="A503:A504"/>
    <mergeCell ref="A485:A486"/>
    <mergeCell ref="A487:A488"/>
    <mergeCell ref="A489:A490"/>
    <mergeCell ref="A491:A492"/>
    <mergeCell ref="A493:A494"/>
    <mergeCell ref="A475:A476"/>
    <mergeCell ref="A477:A478"/>
    <mergeCell ref="A479:A480"/>
    <mergeCell ref="A481:A482"/>
    <mergeCell ref="A483:A484"/>
    <mergeCell ref="A465:A466"/>
    <mergeCell ref="A467:A468"/>
    <mergeCell ref="A469:A470"/>
    <mergeCell ref="A471:A472"/>
    <mergeCell ref="A473:A474"/>
    <mergeCell ref="A455:A456"/>
    <mergeCell ref="A457:A458"/>
    <mergeCell ref="A459:A460"/>
    <mergeCell ref="A461:A462"/>
    <mergeCell ref="A463:A464"/>
    <mergeCell ref="A445:A446"/>
    <mergeCell ref="A447:A448"/>
    <mergeCell ref="A449:A450"/>
    <mergeCell ref="A451:A452"/>
    <mergeCell ref="A453:A454"/>
    <mergeCell ref="A435:A436"/>
    <mergeCell ref="A437:A438"/>
    <mergeCell ref="A439:A440"/>
    <mergeCell ref="A441:A442"/>
    <mergeCell ref="A443:A444"/>
    <mergeCell ref="A425:A426"/>
    <mergeCell ref="A427:A428"/>
    <mergeCell ref="A429:A430"/>
    <mergeCell ref="A431:A432"/>
    <mergeCell ref="A433:A434"/>
    <mergeCell ref="A415:A416"/>
    <mergeCell ref="A417:A418"/>
    <mergeCell ref="A419:A420"/>
    <mergeCell ref="A421:A422"/>
    <mergeCell ref="A423:A424"/>
    <mergeCell ref="A405:A406"/>
    <mergeCell ref="A407:A408"/>
    <mergeCell ref="A409:A410"/>
    <mergeCell ref="A411:A412"/>
    <mergeCell ref="A413:A414"/>
    <mergeCell ref="A395:A396"/>
    <mergeCell ref="A397:A398"/>
    <mergeCell ref="A399:A400"/>
    <mergeCell ref="A401:A402"/>
    <mergeCell ref="A403:A404"/>
    <mergeCell ref="A385:A386"/>
    <mergeCell ref="A387:A388"/>
    <mergeCell ref="A389:A390"/>
    <mergeCell ref="A391:A392"/>
    <mergeCell ref="A393:A394"/>
    <mergeCell ref="A375:A376"/>
    <mergeCell ref="A377:A378"/>
    <mergeCell ref="A379:A380"/>
    <mergeCell ref="A381:A382"/>
    <mergeCell ref="A383:A384"/>
    <mergeCell ref="A365:A366"/>
    <mergeCell ref="A367:A368"/>
    <mergeCell ref="A369:A370"/>
    <mergeCell ref="A371:A372"/>
    <mergeCell ref="A373:A374"/>
    <mergeCell ref="A355:A356"/>
    <mergeCell ref="A357:A358"/>
    <mergeCell ref="A359:A360"/>
    <mergeCell ref="A361:A362"/>
    <mergeCell ref="A363:A364"/>
    <mergeCell ref="A345:A346"/>
    <mergeCell ref="A347:A348"/>
    <mergeCell ref="A349:A350"/>
    <mergeCell ref="A351:A352"/>
    <mergeCell ref="A353:A354"/>
    <mergeCell ref="A335:A336"/>
    <mergeCell ref="A337:A338"/>
    <mergeCell ref="A339:A340"/>
    <mergeCell ref="A341:A342"/>
    <mergeCell ref="A343:A344"/>
    <mergeCell ref="A325:A326"/>
    <mergeCell ref="A327:A328"/>
    <mergeCell ref="A329:A330"/>
    <mergeCell ref="A331:A332"/>
    <mergeCell ref="A333:A334"/>
    <mergeCell ref="A315:A316"/>
    <mergeCell ref="A317:A318"/>
    <mergeCell ref="A319:A320"/>
    <mergeCell ref="A321:A322"/>
    <mergeCell ref="A323:A324"/>
    <mergeCell ref="A305:A306"/>
    <mergeCell ref="A307:A308"/>
    <mergeCell ref="A309:A310"/>
    <mergeCell ref="A311:A312"/>
    <mergeCell ref="A313:A314"/>
    <mergeCell ref="A295:A296"/>
    <mergeCell ref="A297:A298"/>
    <mergeCell ref="A299:A300"/>
    <mergeCell ref="A301:A302"/>
    <mergeCell ref="A303:A304"/>
    <mergeCell ref="A285:A286"/>
    <mergeCell ref="A287:A288"/>
    <mergeCell ref="A289:A290"/>
    <mergeCell ref="A291:A292"/>
    <mergeCell ref="A293:A294"/>
    <mergeCell ref="A275:A276"/>
    <mergeCell ref="A277:A278"/>
    <mergeCell ref="A279:A280"/>
    <mergeCell ref="A281:A282"/>
    <mergeCell ref="A283:A284"/>
    <mergeCell ref="A265:A266"/>
    <mergeCell ref="A267:A268"/>
    <mergeCell ref="A269:A270"/>
    <mergeCell ref="A271:A272"/>
    <mergeCell ref="A273:A274"/>
    <mergeCell ref="A255:A256"/>
    <mergeCell ref="A257:A258"/>
    <mergeCell ref="A259:A260"/>
    <mergeCell ref="A261:A262"/>
    <mergeCell ref="A263:A264"/>
    <mergeCell ref="A245:A246"/>
    <mergeCell ref="A247:A248"/>
    <mergeCell ref="A249:A250"/>
    <mergeCell ref="A251:A252"/>
    <mergeCell ref="A253:A254"/>
    <mergeCell ref="A235:A236"/>
    <mergeCell ref="A237:A238"/>
    <mergeCell ref="A239:A240"/>
    <mergeCell ref="A241:A242"/>
    <mergeCell ref="A243:A244"/>
    <mergeCell ref="A225:A226"/>
    <mergeCell ref="A227:A228"/>
    <mergeCell ref="A229:A230"/>
    <mergeCell ref="A231:A232"/>
    <mergeCell ref="A233:A234"/>
    <mergeCell ref="A215:A216"/>
    <mergeCell ref="A217:A218"/>
    <mergeCell ref="A219:A220"/>
    <mergeCell ref="A221:A222"/>
    <mergeCell ref="A223:A224"/>
    <mergeCell ref="A205:A206"/>
    <mergeCell ref="A207:A208"/>
    <mergeCell ref="A209:A210"/>
    <mergeCell ref="A211:A212"/>
    <mergeCell ref="A213:A214"/>
    <mergeCell ref="A195:A196"/>
    <mergeCell ref="A197:A198"/>
    <mergeCell ref="A199:A200"/>
    <mergeCell ref="A201:A202"/>
    <mergeCell ref="A203:A204"/>
    <mergeCell ref="A185:A186"/>
    <mergeCell ref="A187:A188"/>
    <mergeCell ref="A189:A190"/>
    <mergeCell ref="A191:A192"/>
    <mergeCell ref="A193:A194"/>
    <mergeCell ref="A175:A176"/>
    <mergeCell ref="A177:A178"/>
    <mergeCell ref="A179:A180"/>
    <mergeCell ref="A181:A182"/>
    <mergeCell ref="A183:A184"/>
    <mergeCell ref="A165:A166"/>
    <mergeCell ref="A167:A168"/>
    <mergeCell ref="A169:A170"/>
    <mergeCell ref="A171:A172"/>
    <mergeCell ref="A173:A174"/>
    <mergeCell ref="A155:A156"/>
    <mergeCell ref="A157:A158"/>
    <mergeCell ref="A159:A160"/>
    <mergeCell ref="A161:A162"/>
    <mergeCell ref="A163:A164"/>
    <mergeCell ref="A145:A146"/>
    <mergeCell ref="A147:A148"/>
    <mergeCell ref="A149:A150"/>
    <mergeCell ref="A151:A152"/>
    <mergeCell ref="A153:A154"/>
    <mergeCell ref="A135:A136"/>
    <mergeCell ref="A137:A138"/>
    <mergeCell ref="A139:A140"/>
    <mergeCell ref="A141:A142"/>
    <mergeCell ref="A143:A144"/>
    <mergeCell ref="A125:A126"/>
    <mergeCell ref="A127:A128"/>
    <mergeCell ref="A129:A130"/>
    <mergeCell ref="A131:A132"/>
    <mergeCell ref="A133:A134"/>
    <mergeCell ref="A115:A116"/>
    <mergeCell ref="A117:A118"/>
    <mergeCell ref="A119:A120"/>
    <mergeCell ref="A121:A122"/>
    <mergeCell ref="A123:A124"/>
    <mergeCell ref="A105:A106"/>
    <mergeCell ref="A107:A108"/>
    <mergeCell ref="A109:A110"/>
    <mergeCell ref="A111:A112"/>
    <mergeCell ref="A113:A114"/>
    <mergeCell ref="A95:A96"/>
    <mergeCell ref="A97:A98"/>
    <mergeCell ref="A99:A100"/>
    <mergeCell ref="A101:A102"/>
    <mergeCell ref="A103:A104"/>
    <mergeCell ref="A85:A86"/>
    <mergeCell ref="A87:A88"/>
    <mergeCell ref="A89:A90"/>
    <mergeCell ref="A91:A92"/>
    <mergeCell ref="A93:A94"/>
    <mergeCell ref="A75:A76"/>
    <mergeCell ref="A77:A78"/>
    <mergeCell ref="A79:A80"/>
    <mergeCell ref="A81:A82"/>
    <mergeCell ref="A83:A84"/>
    <mergeCell ref="A65:A66"/>
    <mergeCell ref="A67:A68"/>
    <mergeCell ref="A69:A70"/>
    <mergeCell ref="A71:A72"/>
    <mergeCell ref="A73:A74"/>
    <mergeCell ref="A55:A56"/>
    <mergeCell ref="A57:A58"/>
    <mergeCell ref="A59:A60"/>
    <mergeCell ref="A61:A62"/>
    <mergeCell ref="A63:A64"/>
    <mergeCell ref="A45:A46"/>
    <mergeCell ref="A47:A48"/>
    <mergeCell ref="A49:A50"/>
    <mergeCell ref="A51:A52"/>
    <mergeCell ref="A53:A54"/>
    <mergeCell ref="A35:A36"/>
    <mergeCell ref="A37:A38"/>
    <mergeCell ref="A39:A40"/>
    <mergeCell ref="A41:A42"/>
    <mergeCell ref="A43:A44"/>
    <mergeCell ref="A25:A26"/>
    <mergeCell ref="A27:A28"/>
    <mergeCell ref="A29:A30"/>
    <mergeCell ref="A31:A32"/>
    <mergeCell ref="A33:A34"/>
    <mergeCell ref="A15:A16"/>
    <mergeCell ref="A17:A18"/>
    <mergeCell ref="A19:A20"/>
    <mergeCell ref="A21:A22"/>
    <mergeCell ref="A23:A24"/>
    <mergeCell ref="B19:B20"/>
    <mergeCell ref="C19:C20"/>
    <mergeCell ref="AJ19:AJ20"/>
    <mergeCell ref="B21:B22"/>
    <mergeCell ref="C21:C22"/>
    <mergeCell ref="AJ21:AJ22"/>
    <mergeCell ref="C15:C16"/>
    <mergeCell ref="B15:B16"/>
    <mergeCell ref="AJ15:AJ16"/>
    <mergeCell ref="B17:B18"/>
    <mergeCell ref="C17:C18"/>
    <mergeCell ref="AJ17:AJ18"/>
    <mergeCell ref="AJ13:AJ14"/>
    <mergeCell ref="D12:H12"/>
    <mergeCell ref="I12:K12"/>
    <mergeCell ref="L12:Q12"/>
    <mergeCell ref="R12:S12"/>
    <mergeCell ref="T12:AH12"/>
  </mergeCells>
  <conditionalFormatting sqref="D13:AH13">
    <cfRule type="cellIs" dxfId="11" priority="11" operator="equal">
      <formula>"D"</formula>
    </cfRule>
    <cfRule type="cellIs" dxfId="10" priority="12" operator="equal">
      <formula>"S"</formula>
    </cfRule>
  </conditionalFormatting>
  <conditionalFormatting sqref="D14">
    <cfRule type="expression" dxfId="9" priority="9">
      <formula>D$13="S"</formula>
    </cfRule>
    <cfRule type="expression" dxfId="8" priority="10">
      <formula>D$13 = "D"</formula>
    </cfRule>
  </conditionalFormatting>
  <conditionalFormatting sqref="J14">
    <cfRule type="expression" dxfId="7" priority="7">
      <formula>J$13="S"</formula>
    </cfRule>
    <cfRule type="expression" dxfId="6" priority="8">
      <formula>J$13 = "D"</formula>
    </cfRule>
  </conditionalFormatting>
  <conditionalFormatting sqref="I14">
    <cfRule type="expression" dxfId="5" priority="5">
      <formula>I$13="S"</formula>
    </cfRule>
    <cfRule type="expression" dxfId="4" priority="6">
      <formula>I$13 = "D"</formula>
    </cfRule>
  </conditionalFormatting>
  <conditionalFormatting sqref="K14">
    <cfRule type="expression" dxfId="3" priority="3">
      <formula>K$13="S"</formula>
    </cfRule>
    <cfRule type="expression" dxfId="2" priority="4">
      <formula>K$13 = "D"</formula>
    </cfRule>
  </conditionalFormatting>
  <conditionalFormatting sqref="E14:AH14">
    <cfRule type="expression" dxfId="1" priority="1">
      <formula>E$13="S"</formula>
    </cfRule>
    <cfRule type="expression" dxfId="0" priority="2">
      <formula>E$13 = "D"</formula>
    </cfRule>
  </conditionalFormatting>
  <dataValidations count="4">
    <dataValidation type="list" allowBlank="1" showInputMessage="1" showErrorMessage="1" sqref="R12:S12">
      <formula1>MESES</formula1>
    </dataValidation>
    <dataValidation type="list" allowBlank="1" showInputMessage="1" showErrorMessage="1" sqref="I12:K12">
      <formula1>AÑOS</formula1>
    </dataValidation>
    <dataValidation type="list" allowBlank="1" showInputMessage="1" showErrorMessage="1" sqref="AI10">
      <formula1>COEFICIENTES</formula1>
    </dataValidation>
    <dataValidation type="whole" allowBlank="1" showInputMessage="1" showErrorMessage="1" error="Día comprendido entre 1 y 31" sqref="AA10:AC10 AE10:AF10">
      <formula1>1</formula1>
      <formula2>31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Button 16">
              <controlPr defaultSize="0" print="0" autoFill="0" autoPict="0" macro="[0]!GENERAR_XML" altText="XML">
                <anchor moveWithCells="1" sizeWithCells="1">
                  <from>
                    <xdr:col>35</xdr:col>
                    <xdr:colOff>0</xdr:colOff>
                    <xdr:row>11</xdr:row>
                    <xdr:rowOff>0</xdr:rowOff>
                  </from>
                  <to>
                    <xdr:col>35</xdr:col>
                    <xdr:colOff>946150</xdr:colOff>
                    <xdr:row>11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Button 18">
              <controlPr defaultSize="0" print="0" autoFill="0" autoPict="0" macro="[0]!AYUDA">
                <anchor moveWithCells="1" sizeWithCells="1">
                  <from>
                    <xdr:col>34</xdr:col>
                    <xdr:colOff>146050</xdr:colOff>
                    <xdr:row>1</xdr:row>
                    <xdr:rowOff>0</xdr:rowOff>
                  </from>
                  <to>
                    <xdr:col>35</xdr:col>
                    <xdr:colOff>933450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Button 19">
              <controlPr defaultSize="0" print="0" autoFill="0" autoPict="0" macro="[0]!BORRAR_DATOS">
                <anchor moveWithCells="1" sizeWithCells="1">
                  <from>
                    <xdr:col>35</xdr:col>
                    <xdr:colOff>0</xdr:colOff>
                    <xdr:row>3</xdr:row>
                    <xdr:rowOff>114300</xdr:rowOff>
                  </from>
                  <to>
                    <xdr:col>36</xdr:col>
                    <xdr:colOff>12700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Button 21">
              <controlPr defaultSize="0" print="0" autoFill="0" autoPict="0" macro="[0]!CALCULAR" altText="XML">
                <anchor moveWithCells="1" sizeWithCells="1">
                  <from>
                    <xdr:col>35</xdr:col>
                    <xdr:colOff>0</xdr:colOff>
                    <xdr:row>7</xdr:row>
                    <xdr:rowOff>146050</xdr:rowOff>
                  </from>
                  <to>
                    <xdr:col>35</xdr:col>
                    <xdr:colOff>946150</xdr:colOff>
                    <xdr:row>9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L53"/>
  <sheetViews>
    <sheetView topLeftCell="F1" workbookViewId="0">
      <selection activeCell="Q2" sqref="Q2:R8"/>
    </sheetView>
  </sheetViews>
  <sheetFormatPr baseColWidth="10" defaultRowHeight="14.5" x14ac:dyDescent="0.35"/>
  <cols>
    <col min="1" max="1" width="5.81640625" customWidth="1"/>
    <col min="3" max="3" width="14.54296875" bestFit="1" customWidth="1"/>
    <col min="4" max="4" width="12" bestFit="1" customWidth="1"/>
    <col min="6" max="6" width="12.54296875" customWidth="1"/>
    <col min="8" max="8" width="12.54296875" bestFit="1" customWidth="1"/>
    <col min="14" max="14" width="13.26953125" customWidth="1"/>
    <col min="38" max="38" width="12.7265625" bestFit="1" customWidth="1"/>
  </cols>
  <sheetData>
    <row r="1" spans="1:21" x14ac:dyDescent="0.35">
      <c r="A1" s="18" t="s">
        <v>18</v>
      </c>
      <c r="B1" s="19"/>
      <c r="C1" s="18" t="s">
        <v>19</v>
      </c>
      <c r="F1" s="18" t="s">
        <v>20</v>
      </c>
      <c r="J1" s="18" t="s">
        <v>21</v>
      </c>
      <c r="L1" s="18" t="s">
        <v>22</v>
      </c>
      <c r="N1" s="18" t="s">
        <v>23</v>
      </c>
      <c r="Q1" t="s">
        <v>24</v>
      </c>
      <c r="U1" t="s">
        <v>25</v>
      </c>
    </row>
    <row r="2" spans="1:21" ht="17.5" x14ac:dyDescent="0.35">
      <c r="A2" s="20">
        <v>0</v>
      </c>
      <c r="B2" s="19"/>
      <c r="C2" t="s">
        <v>26</v>
      </c>
      <c r="D2">
        <v>30000000000</v>
      </c>
      <c r="F2" s="21">
        <v>1</v>
      </c>
      <c r="H2" t="s">
        <v>4</v>
      </c>
      <c r="J2" t="s">
        <v>27</v>
      </c>
      <c r="L2" s="22">
        <v>2020</v>
      </c>
      <c r="N2" s="23">
        <v>1</v>
      </c>
      <c r="O2" t="s">
        <v>41</v>
      </c>
      <c r="Q2">
        <v>1</v>
      </c>
      <c r="R2" t="s">
        <v>28</v>
      </c>
      <c r="U2" t="s">
        <v>29</v>
      </c>
    </row>
    <row r="3" spans="1:21" ht="18" x14ac:dyDescent="0.25">
      <c r="A3" s="20">
        <v>1</v>
      </c>
      <c r="B3" s="19"/>
      <c r="C3" t="s">
        <v>30</v>
      </c>
      <c r="D3">
        <v>40000000000</v>
      </c>
      <c r="F3" s="21">
        <v>1.25</v>
      </c>
      <c r="H3" t="s">
        <v>6</v>
      </c>
      <c r="J3" t="s">
        <v>31</v>
      </c>
      <c r="L3" s="22">
        <v>2021</v>
      </c>
      <c r="N3" s="23">
        <v>2</v>
      </c>
      <c r="O3" t="s">
        <v>42</v>
      </c>
      <c r="Q3">
        <v>2</v>
      </c>
      <c r="R3" t="s">
        <v>32</v>
      </c>
      <c r="U3" t="s">
        <v>33</v>
      </c>
    </row>
    <row r="4" spans="1:21" ht="18" x14ac:dyDescent="0.25">
      <c r="A4" s="20">
        <v>2</v>
      </c>
      <c r="F4" s="21">
        <v>1.3</v>
      </c>
      <c r="L4" s="22">
        <v>2022</v>
      </c>
      <c r="N4" s="23">
        <v>3</v>
      </c>
      <c r="O4" t="s">
        <v>43</v>
      </c>
      <c r="Q4">
        <v>3</v>
      </c>
      <c r="R4" t="s">
        <v>6</v>
      </c>
    </row>
    <row r="5" spans="1:21" ht="18" x14ac:dyDescent="0.25">
      <c r="A5" s="20">
        <v>3</v>
      </c>
      <c r="F5" s="21">
        <v>1.35</v>
      </c>
      <c r="L5" s="22">
        <v>2023</v>
      </c>
      <c r="N5" s="23">
        <v>4</v>
      </c>
      <c r="O5" t="s">
        <v>44</v>
      </c>
      <c r="Q5">
        <v>4</v>
      </c>
      <c r="R5" t="s">
        <v>34</v>
      </c>
    </row>
    <row r="6" spans="1:21" ht="18" x14ac:dyDescent="0.25">
      <c r="A6" s="20">
        <v>4</v>
      </c>
      <c r="F6" s="21">
        <v>1.4</v>
      </c>
      <c r="L6" s="22">
        <v>2024</v>
      </c>
      <c r="N6" s="23">
        <v>5</v>
      </c>
      <c r="O6" t="s">
        <v>45</v>
      </c>
      <c r="Q6">
        <v>5</v>
      </c>
      <c r="R6" t="s">
        <v>35</v>
      </c>
    </row>
    <row r="7" spans="1:21" ht="18" x14ac:dyDescent="0.25">
      <c r="A7" s="20">
        <v>5</v>
      </c>
      <c r="F7" s="21">
        <v>1.45</v>
      </c>
      <c r="L7" s="22">
        <v>2025</v>
      </c>
      <c r="N7" s="23">
        <v>6</v>
      </c>
      <c r="O7" t="s">
        <v>46</v>
      </c>
      <c r="Q7">
        <v>6</v>
      </c>
      <c r="R7" t="s">
        <v>36</v>
      </c>
    </row>
    <row r="8" spans="1:21" ht="18" x14ac:dyDescent="0.25">
      <c r="A8" s="20">
        <v>6</v>
      </c>
      <c r="F8" s="21">
        <v>1.5</v>
      </c>
      <c r="L8" s="22">
        <v>2026</v>
      </c>
      <c r="N8" s="23">
        <v>7</v>
      </c>
      <c r="O8" t="s">
        <v>47</v>
      </c>
      <c r="Q8">
        <v>7</v>
      </c>
      <c r="R8" t="s">
        <v>37</v>
      </c>
    </row>
    <row r="9" spans="1:21" ht="18" x14ac:dyDescent="0.25">
      <c r="A9" s="20">
        <v>7</v>
      </c>
      <c r="F9" s="21"/>
      <c r="L9" s="22">
        <v>2027</v>
      </c>
      <c r="N9" s="23">
        <v>8</v>
      </c>
      <c r="O9" t="s">
        <v>48</v>
      </c>
    </row>
    <row r="10" spans="1:21" ht="18" x14ac:dyDescent="0.25">
      <c r="A10" s="20">
        <v>8</v>
      </c>
      <c r="F10" s="21"/>
      <c r="L10" s="22">
        <v>2028</v>
      </c>
      <c r="N10" s="23">
        <v>9</v>
      </c>
      <c r="O10" t="s">
        <v>49</v>
      </c>
    </row>
    <row r="11" spans="1:21" ht="18" x14ac:dyDescent="0.25">
      <c r="A11" s="20">
        <v>9</v>
      </c>
      <c r="F11" s="21"/>
      <c r="L11" s="22">
        <v>2029</v>
      </c>
      <c r="N11" s="23">
        <v>10</v>
      </c>
      <c r="O11" t="s">
        <v>50</v>
      </c>
    </row>
    <row r="12" spans="1:21" ht="18" x14ac:dyDescent="0.25">
      <c r="A12" s="20" t="s">
        <v>29</v>
      </c>
      <c r="F12" s="21"/>
      <c r="L12" s="22">
        <v>2030</v>
      </c>
      <c r="N12" s="23">
        <v>11</v>
      </c>
      <c r="O12" t="s">
        <v>51</v>
      </c>
    </row>
    <row r="13" spans="1:21" ht="18" x14ac:dyDescent="0.25">
      <c r="A13" s="20" t="s">
        <v>38</v>
      </c>
      <c r="F13" s="21"/>
      <c r="L13" s="22">
        <v>2031</v>
      </c>
      <c r="N13" s="23">
        <v>12</v>
      </c>
      <c r="O13" t="s">
        <v>52</v>
      </c>
    </row>
    <row r="14" spans="1:21" ht="18" x14ac:dyDescent="0.25">
      <c r="A14" s="20" t="s">
        <v>39</v>
      </c>
      <c r="F14" s="21"/>
      <c r="L14" s="22">
        <v>2032</v>
      </c>
    </row>
    <row r="15" spans="1:21" ht="15" x14ac:dyDescent="0.25">
      <c r="F15" s="21"/>
    </row>
    <row r="16" spans="1:21" ht="15" x14ac:dyDescent="0.25">
      <c r="F16" s="21"/>
    </row>
    <row r="17" spans="1:38" ht="15" x14ac:dyDescent="0.25">
      <c r="F17" s="21"/>
    </row>
    <row r="18" spans="1:38" ht="15" x14ac:dyDescent="0.25">
      <c r="F18" s="21"/>
    </row>
    <row r="19" spans="1:38" ht="15" x14ac:dyDescent="0.25">
      <c r="A19" s="18"/>
      <c r="B19" s="18"/>
      <c r="C19" s="18"/>
      <c r="D19" s="18"/>
      <c r="E19" s="18"/>
      <c r="F19" s="21"/>
      <c r="G19" s="18"/>
      <c r="H19" s="18" t="s">
        <v>40</v>
      </c>
    </row>
    <row r="20" spans="1:38" ht="15" x14ac:dyDescent="0.25">
      <c r="F20" s="21"/>
      <c r="H20" s="9" t="str">
        <f>CONCATENATE(CALENDARIO!D14,"/",CALENDARIO!$R$12,"/",CALENDARIO!$I$12)</f>
        <v>1/9/2020</v>
      </c>
      <c r="I20" s="9" t="str">
        <f>CONCATENATE(CALENDARIO!E14,"/",CALENDARIO!$R$12,"/",CALENDARIO!$I$12)</f>
        <v>2/9/2020</v>
      </c>
      <c r="J20" s="9" t="str">
        <f>CONCATENATE(CALENDARIO!F14,"/",CALENDARIO!$R$12,"/",CALENDARIO!$I$12)</f>
        <v>3/9/2020</v>
      </c>
      <c r="K20" s="9" t="str">
        <f>CONCATENATE(CALENDARIO!G14,"/",CALENDARIO!$R$12,"/",CALENDARIO!$I$12)</f>
        <v>4/9/2020</v>
      </c>
      <c r="L20" s="9" t="str">
        <f>CONCATENATE(CALENDARIO!H14,"/",CALENDARIO!$R$12,"/",CALENDARIO!$I$12)</f>
        <v>5/9/2020</v>
      </c>
      <c r="M20" s="9" t="str">
        <f>CONCATENATE(CALENDARIO!I14,"/",CALENDARIO!$R$12,"/",CALENDARIO!$I$12)</f>
        <v>6/9/2020</v>
      </c>
      <c r="N20" s="9" t="str">
        <f>CONCATENATE(CALENDARIO!J14,"/",CALENDARIO!$R$12,"/",CALENDARIO!$I$12)</f>
        <v>7/9/2020</v>
      </c>
      <c r="O20" s="9" t="str">
        <f>CONCATENATE(CALENDARIO!K14,"/",CALENDARIO!$R$12,"/",CALENDARIO!$I$12)</f>
        <v>8/9/2020</v>
      </c>
      <c r="P20" s="9" t="str">
        <f>CONCATENATE(CALENDARIO!L14,"/",CALENDARIO!$R$12,"/",CALENDARIO!$I$12)</f>
        <v>9/9/2020</v>
      </c>
      <c r="Q20" s="9" t="str">
        <f>CONCATENATE(CALENDARIO!M14,"/",CALENDARIO!$R$12,"/",CALENDARIO!$I$12)</f>
        <v>10/9/2020</v>
      </c>
      <c r="R20" s="9" t="str">
        <f>CONCATENATE(CALENDARIO!N14,"/",CALENDARIO!$R$12,"/",CALENDARIO!$I$12)</f>
        <v>11/9/2020</v>
      </c>
      <c r="S20" s="9" t="str">
        <f>CONCATENATE(CALENDARIO!O14,"/",CALENDARIO!$R$12,"/",CALENDARIO!$I$12)</f>
        <v>12/9/2020</v>
      </c>
      <c r="T20" s="9" t="str">
        <f>CONCATENATE(CALENDARIO!P14,"/",CALENDARIO!$R$12,"/",CALENDARIO!$I$12)</f>
        <v>13/9/2020</v>
      </c>
      <c r="U20" s="9" t="str">
        <f>CONCATENATE(CALENDARIO!Q14,"/",CALENDARIO!$R$12,"/",CALENDARIO!$I$12)</f>
        <v>14/9/2020</v>
      </c>
      <c r="V20" s="9" t="str">
        <f>CONCATENATE(CALENDARIO!R14,"/",CALENDARIO!$R$12,"/",CALENDARIO!$I$12)</f>
        <v>15/9/2020</v>
      </c>
      <c r="W20" s="9" t="str">
        <f>CONCATENATE(CALENDARIO!S14,"/",CALENDARIO!$R$12,"/",CALENDARIO!$I$12)</f>
        <v>16/9/2020</v>
      </c>
      <c r="X20" s="9" t="str">
        <f>CONCATENATE(CALENDARIO!T14,"/",CALENDARIO!$R$12,"/",CALENDARIO!$I$12)</f>
        <v>17/9/2020</v>
      </c>
      <c r="Y20" s="9" t="str">
        <f>CONCATENATE(CALENDARIO!U14,"/",CALENDARIO!$R$12,"/",CALENDARIO!$I$12)</f>
        <v>18/9/2020</v>
      </c>
      <c r="Z20" s="9" t="str">
        <f>CONCATENATE(CALENDARIO!V14,"/",CALENDARIO!$R$12,"/",CALENDARIO!$I$12)</f>
        <v>19/9/2020</v>
      </c>
      <c r="AA20" s="9" t="str">
        <f>CONCATENATE(CALENDARIO!W14,"/",CALENDARIO!$R$12,"/",CALENDARIO!$I$12)</f>
        <v>20/9/2020</v>
      </c>
      <c r="AB20" s="9" t="str">
        <f>CONCATENATE(CALENDARIO!X14,"/",CALENDARIO!$R$12,"/",CALENDARIO!$I$12)</f>
        <v>21/9/2020</v>
      </c>
      <c r="AC20" s="9" t="str">
        <f>CONCATENATE(CALENDARIO!Y14,"/",CALENDARIO!$R$12,"/",CALENDARIO!$I$12)</f>
        <v>22/9/2020</v>
      </c>
      <c r="AD20" s="9" t="str">
        <f>CONCATENATE(CALENDARIO!Z14,"/",CALENDARIO!$R$12,"/",CALENDARIO!$I$12)</f>
        <v>23/9/2020</v>
      </c>
      <c r="AE20" s="9" t="str">
        <f>CONCATENATE(CALENDARIO!AA14,"/",CALENDARIO!$R$12,"/",CALENDARIO!$I$12)</f>
        <v>24/9/2020</v>
      </c>
      <c r="AF20" s="9" t="str">
        <f>CONCATENATE(CALENDARIO!AB14,"/",CALENDARIO!$R$12,"/",CALENDARIO!$I$12)</f>
        <v>25/9/2020</v>
      </c>
      <c r="AG20" s="9" t="str">
        <f>CONCATENATE(CALENDARIO!AC14,"/",CALENDARIO!$R$12,"/",CALENDARIO!$I$12)</f>
        <v>26/9/2020</v>
      </c>
      <c r="AH20" s="9" t="str">
        <f>CONCATENATE(CALENDARIO!AD14,"/",CALENDARIO!$R$12,"/",CALENDARIO!$I$12)</f>
        <v>27/9/2020</v>
      </c>
      <c r="AI20" s="9" t="str">
        <f>CONCATENATE(CALENDARIO!AE14,"/",CALENDARIO!$R$12,"/",CALENDARIO!$I$12)</f>
        <v>28/9/2020</v>
      </c>
      <c r="AJ20" s="9" t="str">
        <f>CONCATENATE(CALENDARIO!AF14,"/",CALENDARIO!$R$12,"/",CALENDARIO!$I$12)</f>
        <v>29/9/2020</v>
      </c>
      <c r="AK20" s="9" t="str">
        <f>CONCATENATE(CALENDARIO!AG14,"/",CALENDARIO!$R$12,"/",CALENDARIO!$I$12)</f>
        <v>30/9/2020</v>
      </c>
      <c r="AL20" s="9" t="str">
        <f>CONCATENATE(CALENDARIO!AH14,"/",CALENDARIO!$R$12,"/",CALENDARIO!$I$12)</f>
        <v>31/9/2020</v>
      </c>
    </row>
    <row r="21" spans="1:38" ht="15" x14ac:dyDescent="0.25">
      <c r="F21" s="21"/>
      <c r="H21" s="9">
        <f>WEEKDAY(H20,2)</f>
        <v>2</v>
      </c>
      <c r="I21" s="9">
        <f t="shared" ref="I21:AK21" si="0">WEEKDAY(I20,2)</f>
        <v>3</v>
      </c>
      <c r="J21" s="9">
        <f t="shared" si="0"/>
        <v>4</v>
      </c>
      <c r="K21" s="9">
        <f t="shared" si="0"/>
        <v>5</v>
      </c>
      <c r="L21" s="9">
        <f t="shared" si="0"/>
        <v>6</v>
      </c>
      <c r="M21" s="9">
        <f t="shared" si="0"/>
        <v>7</v>
      </c>
      <c r="N21" s="9">
        <f t="shared" si="0"/>
        <v>1</v>
      </c>
      <c r="O21" s="9">
        <f t="shared" si="0"/>
        <v>2</v>
      </c>
      <c r="P21" s="9">
        <f t="shared" si="0"/>
        <v>3</v>
      </c>
      <c r="Q21" s="9">
        <f t="shared" si="0"/>
        <v>4</v>
      </c>
      <c r="R21" s="9">
        <f t="shared" si="0"/>
        <v>5</v>
      </c>
      <c r="S21" s="9">
        <f t="shared" si="0"/>
        <v>6</v>
      </c>
      <c r="T21" s="9">
        <f t="shared" si="0"/>
        <v>7</v>
      </c>
      <c r="U21" s="9">
        <f t="shared" si="0"/>
        <v>1</v>
      </c>
      <c r="V21" s="9">
        <f t="shared" si="0"/>
        <v>2</v>
      </c>
      <c r="W21" s="9">
        <f t="shared" si="0"/>
        <v>3</v>
      </c>
      <c r="X21" s="9">
        <f t="shared" si="0"/>
        <v>4</v>
      </c>
      <c r="Y21" s="9">
        <f t="shared" si="0"/>
        <v>5</v>
      </c>
      <c r="Z21" s="9">
        <f t="shared" si="0"/>
        <v>6</v>
      </c>
      <c r="AA21" s="9">
        <f t="shared" si="0"/>
        <v>7</v>
      </c>
      <c r="AB21" s="9">
        <f t="shared" si="0"/>
        <v>1</v>
      </c>
      <c r="AC21" s="9">
        <f t="shared" si="0"/>
        <v>2</v>
      </c>
      <c r="AD21" s="9">
        <f t="shared" si="0"/>
        <v>3</v>
      </c>
      <c r="AE21" s="9">
        <f t="shared" si="0"/>
        <v>4</v>
      </c>
      <c r="AF21" s="9">
        <f t="shared" si="0"/>
        <v>5</v>
      </c>
      <c r="AG21" s="9">
        <f t="shared" si="0"/>
        <v>6</v>
      </c>
      <c r="AH21" s="9">
        <f t="shared" si="0"/>
        <v>7</v>
      </c>
      <c r="AI21" s="9">
        <f t="shared" si="0"/>
        <v>1</v>
      </c>
      <c r="AJ21" s="9">
        <f t="shared" si="0"/>
        <v>2</v>
      </c>
      <c r="AK21" s="9">
        <f t="shared" si="0"/>
        <v>3</v>
      </c>
      <c r="AL21" s="9" t="str">
        <f>IFERROR(WEEKDAY(AL20,2),"--")</f>
        <v>--</v>
      </c>
    </row>
    <row r="22" spans="1:38" ht="15" x14ac:dyDescent="0.25">
      <c r="F22" s="21"/>
      <c r="H22" t="b">
        <f>ISERROR(H21)</f>
        <v>0</v>
      </c>
      <c r="I22" t="b">
        <f t="shared" ref="I22:AL22" si="1">ISERROR(I21)</f>
        <v>0</v>
      </c>
      <c r="J22" t="b">
        <f t="shared" si="1"/>
        <v>0</v>
      </c>
      <c r="K22" t="b">
        <f t="shared" si="1"/>
        <v>0</v>
      </c>
      <c r="L22" t="b">
        <f t="shared" si="1"/>
        <v>0</v>
      </c>
      <c r="M22" t="b">
        <f t="shared" si="1"/>
        <v>0</v>
      </c>
      <c r="N22" t="b">
        <f t="shared" si="1"/>
        <v>0</v>
      </c>
      <c r="O22" t="b">
        <f t="shared" si="1"/>
        <v>0</v>
      </c>
      <c r="P22" t="b">
        <f t="shared" si="1"/>
        <v>0</v>
      </c>
      <c r="Q22" t="b">
        <f t="shared" si="1"/>
        <v>0</v>
      </c>
      <c r="R22" t="b">
        <f t="shared" si="1"/>
        <v>0</v>
      </c>
      <c r="S22" t="b">
        <f t="shared" si="1"/>
        <v>0</v>
      </c>
      <c r="T22" t="b">
        <f t="shared" si="1"/>
        <v>0</v>
      </c>
      <c r="U22" t="b">
        <f t="shared" si="1"/>
        <v>0</v>
      </c>
      <c r="V22" t="b">
        <f t="shared" si="1"/>
        <v>0</v>
      </c>
      <c r="W22" t="b">
        <f t="shared" si="1"/>
        <v>0</v>
      </c>
      <c r="X22" t="b">
        <f t="shared" si="1"/>
        <v>0</v>
      </c>
      <c r="Y22" t="b">
        <f t="shared" si="1"/>
        <v>0</v>
      </c>
      <c r="Z22" t="b">
        <f t="shared" si="1"/>
        <v>0</v>
      </c>
      <c r="AA22" t="b">
        <f t="shared" si="1"/>
        <v>0</v>
      </c>
      <c r="AB22" t="b">
        <f t="shared" si="1"/>
        <v>0</v>
      </c>
      <c r="AC22" t="b">
        <f t="shared" si="1"/>
        <v>0</v>
      </c>
      <c r="AD22" t="b">
        <f t="shared" si="1"/>
        <v>0</v>
      </c>
      <c r="AE22" t="b">
        <f t="shared" si="1"/>
        <v>0</v>
      </c>
      <c r="AF22" t="b">
        <f t="shared" si="1"/>
        <v>0</v>
      </c>
      <c r="AG22" t="b">
        <f t="shared" si="1"/>
        <v>0</v>
      </c>
      <c r="AH22" t="b">
        <f t="shared" si="1"/>
        <v>0</v>
      </c>
      <c r="AI22" t="b">
        <f t="shared" si="1"/>
        <v>0</v>
      </c>
      <c r="AJ22" t="b">
        <f t="shared" si="1"/>
        <v>0</v>
      </c>
      <c r="AK22" t="b">
        <f t="shared" si="1"/>
        <v>0</v>
      </c>
      <c r="AL22" t="b">
        <f t="shared" si="1"/>
        <v>0</v>
      </c>
    </row>
    <row r="23" spans="1:38" ht="15" x14ac:dyDescent="0.25">
      <c r="F23" s="21"/>
    </row>
    <row r="24" spans="1:38" ht="15" x14ac:dyDescent="0.25">
      <c r="F24" s="21"/>
    </row>
    <row r="25" spans="1:38" ht="15" x14ac:dyDescent="0.25">
      <c r="F25" s="21"/>
    </row>
    <row r="26" spans="1:38" ht="15" x14ac:dyDescent="0.25">
      <c r="F26" s="21"/>
    </row>
    <row r="27" spans="1:38" ht="15" x14ac:dyDescent="0.25">
      <c r="F27" s="21"/>
    </row>
    <row r="28" spans="1:38" ht="15" x14ac:dyDescent="0.25">
      <c r="F28" s="21"/>
    </row>
    <row r="29" spans="1:38" ht="15" x14ac:dyDescent="0.25">
      <c r="F29" s="21"/>
    </row>
    <row r="30" spans="1:38" ht="15" x14ac:dyDescent="0.25">
      <c r="F30" s="21"/>
    </row>
    <row r="31" spans="1:38" ht="15" x14ac:dyDescent="0.25">
      <c r="F31" s="21"/>
    </row>
    <row r="32" spans="1:38" ht="15" x14ac:dyDescent="0.25">
      <c r="F32" s="21"/>
    </row>
    <row r="33" spans="6:6" ht="15" x14ac:dyDescent="0.25">
      <c r="F33" s="21"/>
    </row>
    <row r="34" spans="6:6" x14ac:dyDescent="0.35">
      <c r="F34" s="21"/>
    </row>
    <row r="35" spans="6:6" x14ac:dyDescent="0.35">
      <c r="F35" s="21"/>
    </row>
    <row r="36" spans="6:6" x14ac:dyDescent="0.35">
      <c r="F36" s="21"/>
    </row>
    <row r="37" spans="6:6" x14ac:dyDescent="0.35">
      <c r="F37" s="21"/>
    </row>
    <row r="38" spans="6:6" x14ac:dyDescent="0.35">
      <c r="F38" s="21"/>
    </row>
    <row r="39" spans="6:6" x14ac:dyDescent="0.35">
      <c r="F39" s="21"/>
    </row>
    <row r="40" spans="6:6" x14ac:dyDescent="0.35">
      <c r="F40" s="21"/>
    </row>
    <row r="41" spans="6:6" x14ac:dyDescent="0.35">
      <c r="F41" s="21"/>
    </row>
    <row r="42" spans="6:6" x14ac:dyDescent="0.35">
      <c r="F42" s="21"/>
    </row>
    <row r="43" spans="6:6" x14ac:dyDescent="0.35">
      <c r="F43" s="21"/>
    </row>
    <row r="44" spans="6:6" x14ac:dyDescent="0.35">
      <c r="F44" s="21"/>
    </row>
    <row r="45" spans="6:6" x14ac:dyDescent="0.35">
      <c r="F45" s="21"/>
    </row>
    <row r="46" spans="6:6" x14ac:dyDescent="0.35">
      <c r="F46" s="21"/>
    </row>
    <row r="47" spans="6:6" x14ac:dyDescent="0.35">
      <c r="F47" s="21"/>
    </row>
    <row r="48" spans="6:6" x14ac:dyDescent="0.35">
      <c r="F48" s="21"/>
    </row>
    <row r="49" spans="6:6" x14ac:dyDescent="0.35">
      <c r="F49" s="21"/>
    </row>
    <row r="50" spans="6:6" x14ac:dyDescent="0.35">
      <c r="F50" s="21"/>
    </row>
    <row r="51" spans="6:6" x14ac:dyDescent="0.35">
      <c r="F51" s="21"/>
    </row>
    <row r="52" spans="6:6" x14ac:dyDescent="0.35">
      <c r="F52" s="21"/>
    </row>
    <row r="53" spans="6:6" x14ac:dyDescent="0.35">
      <c r="F53" s="21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23</vt:i4>
      </vt:variant>
    </vt:vector>
  </HeadingPairs>
  <TitlesOfParts>
    <vt:vector size="25" baseType="lpstr">
      <vt:lpstr>CALENDARIO</vt:lpstr>
      <vt:lpstr>DATOS</vt:lpstr>
      <vt:lpstr>AÑOS</vt:lpstr>
      <vt:lpstr>AZULES00</vt:lpstr>
      <vt:lpstr>AZULES01</vt:lpstr>
      <vt:lpstr>AZULES02</vt:lpstr>
      <vt:lpstr>AZULES03</vt:lpstr>
      <vt:lpstr>AZULES04</vt:lpstr>
      <vt:lpstr>AZULES05</vt:lpstr>
      <vt:lpstr>AZULES06</vt:lpstr>
      <vt:lpstr>AZULES07</vt:lpstr>
      <vt:lpstr>AZULES08</vt:lpstr>
      <vt:lpstr>AZULES09</vt:lpstr>
      <vt:lpstr>AZULES10</vt:lpstr>
      <vt:lpstr>AZULES11</vt:lpstr>
      <vt:lpstr>AZULES12</vt:lpstr>
      <vt:lpstr>AZULES13</vt:lpstr>
      <vt:lpstr>COEF</vt:lpstr>
      <vt:lpstr>DATOS</vt:lpstr>
      <vt:lpstr>HORAS</vt:lpstr>
      <vt:lpstr>MES</vt:lpstr>
      <vt:lpstr>MESES</vt:lpstr>
      <vt:lpstr>SEMANAS</vt:lpstr>
      <vt:lpstr>VALORES</vt:lpstr>
      <vt:lpstr>VEINTE</vt:lpstr>
    </vt:vector>
  </TitlesOfParts>
  <Company>inem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Sepe</dc:creator>
  <cp:lastModifiedBy>sepe</cp:lastModifiedBy>
  <cp:lastPrinted>2020-07-13T07:07:11Z</cp:lastPrinted>
  <dcterms:created xsi:type="dcterms:W3CDTF">2020-07-10T11:28:03Z</dcterms:created>
  <dcterms:modified xsi:type="dcterms:W3CDTF">2020-09-29T08:25:46Z</dcterms:modified>
</cp:coreProperties>
</file>